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Описание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<sst xmlns="http://schemas.openxmlformats.org/spreadsheetml/2006/main" count="58" uniqueCount="46">
  <si>
    <t>Калькулятор инвестора c ежемесячной капитализацией %</t>
  </si>
  <si>
    <t>Стартовый вклад</t>
  </si>
  <si>
    <t>&lt; &lt;  "0"</t>
  </si>
  <si>
    <t>Отчисления в месяц</t>
  </si>
  <si>
    <t>&lt; &lt;  "1"</t>
  </si>
  <si>
    <t>Стартовый возраст, лет</t>
  </si>
  <si>
    <t>&lt; &lt;  "2"</t>
  </si>
  <si>
    <t>Налог на доход, %</t>
  </si>
  <si>
    <t>&lt; &lt;  "4"</t>
  </si>
  <si>
    <t>"3"</t>
  </si>
  <si>
    <t>месяц</t>
  </si>
  <si>
    <t>год</t>
  </si>
  <si>
    <t>Возраст</t>
  </si>
  <si>
    <t>Сумма инвестиций</t>
  </si>
  <si>
    <t>Доходность, % годовых   &gt; &gt;</t>
  </si>
  <si>
    <t>Чистый доход от начала инвестирования</t>
  </si>
  <si>
    <t>Проценты за месяц — налог</t>
  </si>
  <si>
    <t>Сумма инвестиций  + %</t>
  </si>
  <si>
    <t>`1</t>
  </si>
  <si>
    <t>`2</t>
  </si>
  <si>
    <t>`3</t>
  </si>
  <si>
    <t>`4</t>
  </si>
  <si>
    <t>`5</t>
  </si>
  <si>
    <t>`6</t>
  </si>
  <si>
    <t>`7</t>
  </si>
  <si>
    <t>`8</t>
  </si>
  <si>
    <t>`9</t>
  </si>
  <si>
    <t>`10</t>
  </si>
  <si>
    <t>`11</t>
  </si>
  <si>
    <t>`12</t>
  </si>
  <si>
    <t>Калькулятор создан для расчетов стратегии инвестирования</t>
  </si>
  <si>
    <t>в депозитный вклад с ежемесячной капитализацией процентов</t>
  </si>
  <si>
    <t>В желтых полях 0, 1, 2, 3 и 4 - переменные данные для расчетов</t>
  </si>
  <si>
    <t>Поле "0" - Сумма первоначального взноса</t>
  </si>
  <si>
    <t>Поле "1" - Сумма ежемесячного пополнения</t>
  </si>
  <si>
    <t>Поле "2" - Возраст вкладчика на момент старта инвестиций</t>
  </si>
  <si>
    <t>Поле "3" - Доходность вложений, проценты в год</t>
  </si>
  <si>
    <t>Поле "4" - суммарный налог на доход с депозита, %</t>
  </si>
  <si>
    <t>В других ячейках вносить изменения нельзя - это результаты вычислений!!!</t>
  </si>
  <si>
    <t>Если Вы захотите при достижении определенной суммы сменить стратегию:</t>
  </si>
  <si>
    <t>Для расчета стратегии с ежемесячным снятием определенной суммы нужно:</t>
  </si>
  <si>
    <t>1. В поле "0" внести накопленную сумму на момент смены стратегии</t>
  </si>
  <si>
    <t>2. В поле "2" внести сумму снятия со знаком "минус"</t>
  </si>
  <si>
    <t>Если эта сумма будет меньше процента, начисляемого по вкладу,</t>
  </si>
  <si>
    <t>сумма вклада будет продолжать расти, если больше - начнет снижаться.</t>
  </si>
  <si>
    <t>Следите за этим, чтобы не убить свой капитал!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</si>
</sst>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#.00" numFmtId="166"/>
    <numFmt formatCode="#,##0" numFmtId="167"/>
    <numFmt formatCode="0" numFmtId="168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8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</fills>
  <borders count="35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/>
      <top style="medium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thin"/>
      <right/>
      <top/>
      <bottom style="medium"/>
      <diagonal/>
    </border>
    <border diagonalDown="false" diagonalUp="false">
      <left style="thin"/>
      <right style="medium"/>
      <top/>
      <bottom style="medium"/>
      <diagonal/>
    </border>
    <border diagonalDown="false" diagonalUp="false">
      <left style="medium"/>
      <right style="thin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/>
      <right/>
      <top style="medium"/>
      <bottom style="thin"/>
      <diagonal/>
    </border>
    <border diagonalDown="false" diagonalUp="false">
      <left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/>
      <top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2" fontId="7" numFmtId="167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2" fontId="7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5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2" fontId="7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8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1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7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2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3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4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5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5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6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7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8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9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9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0" fillId="0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1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6" numFmtId="167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2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9" fillId="2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9" fillId="2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0" fillId="2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1" fillId="2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8" fillId="3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3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9" fillId="3" fontId="0" numFmtId="167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9" fillId="3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0" fillId="3" fontId="0" numFmtId="165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21" fillId="3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5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3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23" fillId="0" fontId="0" numFmtId="167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left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1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4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5" fillId="4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6" fillId="4" fontId="12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7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8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9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0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1" fillId="0" fontId="13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7" fillId="0" fontId="1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8" fillId="0" fontId="1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2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3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4" fillId="0" fontId="13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O4" activeCellId="0" pane="topLeft" sqref="O4"/>
    </sheetView>
  </sheetViews>
  <sheetFormatPr defaultRowHeight="15"/>
  <cols>
    <col collapsed="false" hidden="false" max="1" min="1" style="0" width="2.57142857142857"/>
    <col collapsed="false" hidden="false" max="2" min="2" style="0" width="7"/>
    <col collapsed="false" hidden="false" max="3" min="3" style="0" width="6.4234693877551"/>
    <col collapsed="false" hidden="false" max="4" min="4" style="0" width="8"/>
    <col collapsed="false" hidden="false" max="5" min="5" style="0" width="10.9948979591837"/>
    <col collapsed="false" hidden="false" max="6" min="6" style="0" width="15.2908163265306"/>
    <col collapsed="false" hidden="false" max="8" min="7" style="0" width="18"/>
    <col collapsed="false" hidden="false" max="1025" min="9" style="0" width="8.70918367346939"/>
  </cols>
  <sheetData>
    <row collapsed="false" customFormat="true" customHeight="true" hidden="false" ht="20.25" outlineLevel="0" r="1" s="1">
      <c r="B1" s="2" t="s">
        <v>0</v>
      </c>
      <c r="F1" s="3"/>
      <c r="G1" s="3"/>
      <c r="H1" s="4"/>
    </row>
    <row collapsed="false" customFormat="false" customHeight="true" hidden="false" ht="17.25" outlineLevel="0" r="2">
      <c r="B2" s="5" t="s">
        <v>1</v>
      </c>
      <c r="C2" s="5"/>
      <c r="D2" s="5"/>
      <c r="E2" s="6" t="n">
        <v>0</v>
      </c>
      <c r="F2" s="7" t="s">
        <v>2</v>
      </c>
    </row>
    <row collapsed="false" customFormat="true" customHeight="true" hidden="false" ht="19.35" outlineLevel="0" r="3" s="8">
      <c r="B3" s="5" t="s">
        <v>3</v>
      </c>
      <c r="C3" s="5"/>
      <c r="D3" s="5"/>
      <c r="E3" s="9" t="n">
        <v>100</v>
      </c>
      <c r="F3" s="10" t="s">
        <v>4</v>
      </c>
      <c r="G3" s="11"/>
      <c r="H3" s="12"/>
    </row>
    <row collapsed="false" customFormat="false" customHeight="true" hidden="false" ht="17.85" outlineLevel="0" r="4">
      <c r="A4" s="8"/>
      <c r="B4" s="5" t="s">
        <v>5</v>
      </c>
      <c r="C4" s="5"/>
      <c r="D4" s="5"/>
      <c r="E4" s="9" t="n">
        <v>21</v>
      </c>
      <c r="F4" s="10" t="s">
        <v>6</v>
      </c>
      <c r="G4" s="7"/>
      <c r="H4" s="12"/>
    </row>
    <row collapsed="false" customFormat="false" customHeight="true" hidden="false" ht="17.85" outlineLevel="0" r="5">
      <c r="A5" s="8"/>
      <c r="B5" s="13" t="s">
        <v>7</v>
      </c>
      <c r="C5" s="13"/>
      <c r="D5" s="13"/>
      <c r="E5" s="14" t="n">
        <v>18</v>
      </c>
      <c r="F5" s="10" t="s">
        <v>8</v>
      </c>
      <c r="G5" s="15" t="s">
        <v>9</v>
      </c>
      <c r="H5" s="12"/>
    </row>
    <row collapsed="false" customFormat="false" customHeight="true" hidden="false" ht="35.1" outlineLevel="0" r="6">
      <c r="A6" s="8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14</v>
      </c>
      <c r="G6" s="19" t="n">
        <v>12</v>
      </c>
      <c r="H6" s="20" t="s">
        <v>15</v>
      </c>
    </row>
    <row collapsed="false" customFormat="false" customHeight="true" hidden="false" ht="30" outlineLevel="0" r="7">
      <c r="A7" s="8"/>
      <c r="B7" s="16"/>
      <c r="C7" s="17"/>
      <c r="D7" s="17"/>
      <c r="E7" s="17"/>
      <c r="F7" s="21" t="s">
        <v>16</v>
      </c>
      <c r="G7" s="22" t="s">
        <v>17</v>
      </c>
      <c r="H7" s="20"/>
    </row>
    <row collapsed="false" customFormat="false" customHeight="true" hidden="false" ht="14.1" outlineLevel="0" r="8">
      <c r="A8" s="8"/>
      <c r="B8" s="23" t="n">
        <v>1</v>
      </c>
      <c r="C8" s="24"/>
      <c r="D8" s="25"/>
      <c r="E8" s="26" t="n">
        <f aca="false">E$3+E$2</f>
        <v>100</v>
      </c>
      <c r="F8" s="27" t="n">
        <f aca="false">(E$2+E$3)*G$6/1200*(100-E$5)/100</f>
        <v>0.82</v>
      </c>
      <c r="G8" s="28" t="n">
        <f aca="false">E$2+E$3+F8</f>
        <v>100.82</v>
      </c>
      <c r="H8" s="29" t="n">
        <f aca="false">G8-E8</f>
        <v>0.819999999999993</v>
      </c>
    </row>
    <row collapsed="false" customFormat="false" customHeight="true" hidden="false" ht="14.1" outlineLevel="0" r="9">
      <c r="A9" s="8"/>
      <c r="B9" s="30" t="n">
        <v>2</v>
      </c>
      <c r="C9" s="31"/>
      <c r="D9" s="32"/>
      <c r="E9" s="33" t="n">
        <f aca="false">E$3+E8</f>
        <v>200</v>
      </c>
      <c r="F9" s="34" t="n">
        <f aca="false">(E$3+G8)*G$6/1200*(100-E$5)/100</f>
        <v>1.646724</v>
      </c>
      <c r="G9" s="35" t="n">
        <f aca="false">E$3+G8+F9</f>
        <v>202.466724</v>
      </c>
      <c r="H9" s="36" t="n">
        <f aca="false">G9-E9</f>
        <v>2.466724</v>
      </c>
    </row>
    <row collapsed="false" customFormat="false" customHeight="true" hidden="false" ht="14.1" outlineLevel="0" r="10">
      <c r="A10" s="8"/>
      <c r="B10" s="30" t="n">
        <v>3</v>
      </c>
      <c r="C10" s="37"/>
      <c r="D10" s="32"/>
      <c r="E10" s="33" t="n">
        <f aca="false">E$3+E9</f>
        <v>300</v>
      </c>
      <c r="F10" s="34" t="n">
        <f aca="false">(E$3+G9)*G$6/1200*(100-E$5)/100</f>
        <v>2.4802271368</v>
      </c>
      <c r="G10" s="35" t="n">
        <f aca="false">E$3+G9+F10</f>
        <v>304.9469511368</v>
      </c>
      <c r="H10" s="36" t="n">
        <f aca="false">G10-E10</f>
        <v>4.94695113680001</v>
      </c>
    </row>
    <row collapsed="false" customFormat="false" customHeight="true" hidden="false" ht="14.1" outlineLevel="0" r="11">
      <c r="A11" s="8"/>
      <c r="B11" s="30" t="n">
        <v>4</v>
      </c>
      <c r="C11" s="37"/>
      <c r="D11" s="32"/>
      <c r="E11" s="33" t="n">
        <f aca="false">E$3+E10</f>
        <v>400</v>
      </c>
      <c r="F11" s="34" t="n">
        <f aca="false">(E$3+G10)*G$6/1200*(100-E$5)/100</f>
        <v>3.32056499932176</v>
      </c>
      <c r="G11" s="35" t="n">
        <f aca="false">E$3+G10+F11</f>
        <v>408.267516136122</v>
      </c>
      <c r="H11" s="36" t="n">
        <f aca="false">G11-E11</f>
        <v>8.2675161361218</v>
      </c>
    </row>
    <row collapsed="false" customFormat="true" customHeight="true" hidden="false" ht="14.1" outlineLevel="0" r="12" s="38">
      <c r="B12" s="30" t="n">
        <v>5</v>
      </c>
      <c r="C12" s="37"/>
      <c r="D12" s="32"/>
      <c r="E12" s="33" t="n">
        <f aca="false">E$3+E11</f>
        <v>500</v>
      </c>
      <c r="F12" s="34" t="n">
        <f aca="false">(E$3+G11)*G$6/1200*(100-E$5)/100</f>
        <v>4.1677936323162</v>
      </c>
      <c r="G12" s="35" t="n">
        <f aca="false">E$3+G11+F12</f>
        <v>512.435309768438</v>
      </c>
      <c r="H12" s="36" t="n">
        <f aca="false">G12-E12</f>
        <v>12.4353097684379</v>
      </c>
    </row>
    <row collapsed="false" customFormat="true" customHeight="true" hidden="false" ht="14.1" outlineLevel="0" r="13" s="8">
      <c r="B13" s="30" t="n">
        <v>6</v>
      </c>
      <c r="C13" s="37"/>
      <c r="D13" s="32"/>
      <c r="E13" s="33" t="n">
        <f aca="false">E$3+E12</f>
        <v>600</v>
      </c>
      <c r="F13" s="34" t="n">
        <f aca="false">(E$3+G12)*G$6/1200*(100-E$5)/100</f>
        <v>5.02196954010119</v>
      </c>
      <c r="G13" s="35" t="n">
        <f aca="false">E$3+G12+F13</f>
        <v>617.457279308539</v>
      </c>
      <c r="H13" s="36" t="n">
        <f aca="false">G13-E13</f>
        <v>17.4572793085391</v>
      </c>
    </row>
    <row collapsed="false" customFormat="true" customHeight="true" hidden="false" ht="14.1" outlineLevel="0" r="14" s="8">
      <c r="B14" s="30" t="n">
        <v>7</v>
      </c>
      <c r="C14" s="37"/>
      <c r="D14" s="32"/>
      <c r="E14" s="33" t="n">
        <f aca="false">E$3+E13</f>
        <v>700</v>
      </c>
      <c r="F14" s="34" t="n">
        <f aca="false">(E$3+G13)*G$6/1200*(100-E$5)/100</f>
        <v>5.88314969033002</v>
      </c>
      <c r="G14" s="35" t="n">
        <f aca="false">E$3+G13+F14</f>
        <v>723.340428998869</v>
      </c>
      <c r="H14" s="36" t="n">
        <f aca="false">G14-E14</f>
        <v>23.3404289988691</v>
      </c>
    </row>
    <row collapsed="false" customFormat="true" customHeight="true" hidden="false" ht="14.1" outlineLevel="0" r="15" s="8">
      <c r="B15" s="30" t="n">
        <v>8</v>
      </c>
      <c r="C15" s="37"/>
      <c r="D15" s="32"/>
      <c r="E15" s="33" t="n">
        <f aca="false">E$3+E14</f>
        <v>800</v>
      </c>
      <c r="F15" s="34" t="n">
        <f aca="false">(E$3+G14)*G$6/1200*(100-E$5)/100</f>
        <v>6.75139151779073</v>
      </c>
      <c r="G15" s="35" t="n">
        <f aca="false">E$3+G14+F15</f>
        <v>830.09182051666</v>
      </c>
      <c r="H15" s="36" t="n">
        <f aca="false">G15-E15</f>
        <v>30.0918205166598</v>
      </c>
    </row>
    <row collapsed="false" customFormat="true" customHeight="true" hidden="false" ht="14.1" outlineLevel="0" r="16" s="8">
      <c r="B16" s="30" t="n">
        <v>9</v>
      </c>
      <c r="C16" s="37"/>
      <c r="D16" s="32"/>
      <c r="E16" s="33" t="n">
        <f aca="false">E$3+E15</f>
        <v>900</v>
      </c>
      <c r="F16" s="34" t="n">
        <f aca="false">(E$3+G15)*G$6/1200*(100-E$5)/100</f>
        <v>7.62675292823661</v>
      </c>
      <c r="G16" s="35" t="n">
        <f aca="false">E$3+G15+F16</f>
        <v>937.718573444896</v>
      </c>
      <c r="H16" s="36" t="n">
        <f aca="false">G16-E16</f>
        <v>37.7185734448964</v>
      </c>
    </row>
    <row collapsed="false" customFormat="true" customHeight="true" hidden="false" ht="14.1" outlineLevel="0" r="17" s="38">
      <c r="B17" s="30" t="n">
        <v>10</v>
      </c>
      <c r="C17" s="37"/>
      <c r="D17" s="32"/>
      <c r="E17" s="33" t="n">
        <f aca="false">E$3+E16</f>
        <v>1000</v>
      </c>
      <c r="F17" s="34" t="n">
        <f aca="false">(E$3+G16)*G$6/1200*(100-E$5)/100</f>
        <v>8.50929230224815</v>
      </c>
      <c r="G17" s="35" t="n">
        <f aca="false">E$3+G16+F17</f>
        <v>1046.22786574714</v>
      </c>
      <c r="H17" s="36" t="n">
        <f aca="false">G17-E17</f>
        <v>46.2278657471445</v>
      </c>
    </row>
    <row collapsed="false" customFormat="true" customHeight="true" hidden="false" ht="14.1" outlineLevel="0" r="18" s="8">
      <c r="B18" s="30" t="n">
        <v>11</v>
      </c>
      <c r="C18" s="37"/>
      <c r="D18" s="32"/>
      <c r="E18" s="33" t="n">
        <f aca="false">E$3+E17</f>
        <v>1100</v>
      </c>
      <c r="F18" s="34" t="n">
        <f aca="false">(E$3+G17)*G$6/1200*(100-E$5)/100</f>
        <v>9.39906849912659</v>
      </c>
      <c r="G18" s="35" t="n">
        <f aca="false">E$3+G17+F18</f>
        <v>1155.62693424627</v>
      </c>
      <c r="H18" s="36" t="n">
        <f aca="false">G18-E18</f>
        <v>55.626934246271</v>
      </c>
    </row>
    <row collapsed="false" customFormat="false" customHeight="true" hidden="false" ht="14.1" outlineLevel="0" r="19">
      <c r="A19" s="8"/>
      <c r="B19" s="39" t="n">
        <v>12</v>
      </c>
      <c r="C19" s="40" t="n">
        <v>1</v>
      </c>
      <c r="D19" s="41" t="n">
        <f aca="false">E$4+C19</f>
        <v>22</v>
      </c>
      <c r="E19" s="41" t="n">
        <f aca="false">E$3+E18</f>
        <v>1200</v>
      </c>
      <c r="F19" s="42" t="n">
        <f aca="false">(E$3+G18)*G$6/1200*(100-E$5)/100</f>
        <v>10.2961408608194</v>
      </c>
      <c r="G19" s="43" t="n">
        <f aca="false">E$3+G18+F19</f>
        <v>1265.92307510709</v>
      </c>
      <c r="H19" s="44" t="n">
        <f aca="false">G19-E19</f>
        <v>65.9230751070904</v>
      </c>
    </row>
    <row collapsed="false" customFormat="false" customHeight="true" hidden="false" ht="14.1" outlineLevel="0" r="20">
      <c r="A20" s="8"/>
      <c r="B20" s="23" t="n">
        <v>1</v>
      </c>
      <c r="C20" s="45"/>
      <c r="D20" s="25"/>
      <c r="E20" s="26" t="n">
        <f aca="false">E$3+E19</f>
        <v>1300</v>
      </c>
      <c r="F20" s="27" t="n">
        <f aca="false">(E$3+G19)*G$6/1200*(100-E$5)/100</f>
        <v>11.2005692158781</v>
      </c>
      <c r="G20" s="28" t="n">
        <f aca="false">E$3+G19+F20</f>
        <v>1377.12364432297</v>
      </c>
      <c r="H20" s="29" t="n">
        <f aca="false">G20-E20</f>
        <v>77.1236443229686</v>
      </c>
    </row>
    <row collapsed="false" customFormat="false" customHeight="true" hidden="false" ht="14.1" outlineLevel="0" r="21">
      <c r="A21" s="8"/>
      <c r="B21" s="30" t="n">
        <v>2</v>
      </c>
      <c r="C21" s="31"/>
      <c r="D21" s="32"/>
      <c r="E21" s="33" t="n">
        <f aca="false">E$3+E20</f>
        <v>1400</v>
      </c>
      <c r="F21" s="34" t="n">
        <f aca="false">(E$3+G20)*G$6/1200*(100-E$5)/100</f>
        <v>12.1124138834483</v>
      </c>
      <c r="G21" s="35" t="n">
        <f aca="false">E$3+G20+F21</f>
        <v>1489.23605820642</v>
      </c>
      <c r="H21" s="36" t="n">
        <f aca="false">G21-E21</f>
        <v>89.2360582064171</v>
      </c>
    </row>
    <row collapsed="false" customFormat="true" customHeight="true" hidden="false" ht="14.1" outlineLevel="0" r="22" s="38">
      <c r="B22" s="30" t="n">
        <v>3</v>
      </c>
      <c r="C22" s="31"/>
      <c r="D22" s="46"/>
      <c r="E22" s="33" t="n">
        <f aca="false">E$3+E21</f>
        <v>1500</v>
      </c>
      <c r="F22" s="34" t="n">
        <f aca="false">(E$3+G21)*G$6/1200*(100-E$5)/100</f>
        <v>13.0317356772926</v>
      </c>
      <c r="G22" s="35" t="n">
        <f aca="false">E$3+G21+F22</f>
        <v>1602.26779388371</v>
      </c>
      <c r="H22" s="36" t="n">
        <f aca="false">G22-E22</f>
        <v>102.26779388371</v>
      </c>
    </row>
    <row collapsed="false" customFormat="true" customHeight="true" hidden="false" ht="14.1" outlineLevel="0" r="23" s="8">
      <c r="B23" s="30" t="n">
        <v>4</v>
      </c>
      <c r="C23" s="31"/>
      <c r="D23" s="32"/>
      <c r="E23" s="33" t="n">
        <f aca="false">E$3+E22</f>
        <v>1600</v>
      </c>
      <c r="F23" s="34" t="n">
        <f aca="false">(E$3+G22)*G$6/1200*(100-E$5)/100</f>
        <v>13.9585959098464</v>
      </c>
      <c r="G23" s="35" t="n">
        <f aca="false">E$3+G22+F23</f>
        <v>1716.22638979356</v>
      </c>
      <c r="H23" s="36" t="n">
        <f aca="false">G23-E23</f>
        <v>116.226389793556</v>
      </c>
    </row>
    <row collapsed="false" customFormat="true" customHeight="true" hidden="false" ht="14.1" outlineLevel="0" r="24" s="8">
      <c r="B24" s="30" t="n">
        <v>5</v>
      </c>
      <c r="C24" s="31"/>
      <c r="D24" s="32"/>
      <c r="E24" s="33" t="n">
        <f aca="false">E$3+E23</f>
        <v>1700</v>
      </c>
      <c r="F24" s="34" t="n">
        <f aca="false">(E$3+G23)*G$6/1200*(100-E$5)/100</f>
        <v>14.8930563963072</v>
      </c>
      <c r="G24" s="35" t="n">
        <f aca="false">E$3+G23+F24</f>
        <v>1831.11944618986</v>
      </c>
      <c r="H24" s="36" t="n">
        <f aca="false">G24-E24</f>
        <v>131.119446189863</v>
      </c>
    </row>
    <row collapsed="false" customFormat="true" customHeight="true" hidden="false" ht="14.1" outlineLevel="0" r="25" s="8">
      <c r="B25" s="30" t="n">
        <v>6</v>
      </c>
      <c r="C25" s="31"/>
      <c r="D25" s="32"/>
      <c r="E25" s="33" t="n">
        <f aca="false">E$3+E24</f>
        <v>1800</v>
      </c>
      <c r="F25" s="34" t="n">
        <f aca="false">(E$3+G24)*G$6/1200*(100-E$5)/100</f>
        <v>15.8351794587569</v>
      </c>
      <c r="G25" s="35" t="n">
        <f aca="false">E$3+G24+F25</f>
        <v>1946.95462564862</v>
      </c>
      <c r="H25" s="36" t="n">
        <f aca="false">G25-E25</f>
        <v>146.95462564862</v>
      </c>
    </row>
    <row collapsed="false" customFormat="true" customHeight="true" hidden="false" ht="14.1" outlineLevel="0" r="26" s="8">
      <c r="B26" s="30" t="n">
        <v>7</v>
      </c>
      <c r="C26" s="31"/>
      <c r="D26" s="32"/>
      <c r="E26" s="33" t="n">
        <f aca="false">E$3+E25</f>
        <v>1900</v>
      </c>
      <c r="F26" s="34" t="n">
        <f aca="false">(E$3+G25)*G$6/1200*(100-E$5)/100</f>
        <v>16.7850279303187</v>
      </c>
      <c r="G26" s="35" t="n">
        <f aca="false">E$3+G25+F26</f>
        <v>2063.73965357894</v>
      </c>
      <c r="H26" s="36" t="n">
        <f aca="false">G26-E26</f>
        <v>163.739653578939</v>
      </c>
    </row>
    <row collapsed="false" customFormat="true" customHeight="true" hidden="false" ht="14.1" outlineLevel="0" r="27" s="38">
      <c r="B27" s="30" t="n">
        <v>8</v>
      </c>
      <c r="C27" s="31"/>
      <c r="D27" s="46"/>
      <c r="E27" s="33" t="n">
        <f aca="false">E$3+E26</f>
        <v>2000</v>
      </c>
      <c r="F27" s="34" t="n">
        <f aca="false">(E$3+G26)*G$6/1200*(100-E$5)/100</f>
        <v>17.7426651593473</v>
      </c>
      <c r="G27" s="35" t="n">
        <f aca="false">E$3+G26+F27</f>
        <v>2181.48231873829</v>
      </c>
      <c r="H27" s="36" t="n">
        <f aca="false">G27-E27</f>
        <v>181.482318738286</v>
      </c>
    </row>
    <row collapsed="false" customFormat="true" customHeight="true" hidden="false" ht="14.1" outlineLevel="0" r="28" s="8">
      <c r="B28" s="30" t="n">
        <v>9</v>
      </c>
      <c r="C28" s="31"/>
      <c r="D28" s="47"/>
      <c r="E28" s="33" t="n">
        <f aca="false">E$3+E27</f>
        <v>2100</v>
      </c>
      <c r="F28" s="34" t="n">
        <f aca="false">(E$3+G27)*G$6/1200*(100-E$5)/100</f>
        <v>18.7081550136539</v>
      </c>
      <c r="G28" s="35" t="n">
        <f aca="false">E$3+G27+F28</f>
        <v>2300.19047375194</v>
      </c>
      <c r="H28" s="36" t="n">
        <f aca="false">G28-E28</f>
        <v>200.19047375194</v>
      </c>
    </row>
    <row collapsed="false" customFormat="false" customHeight="true" hidden="false" ht="14.1" outlineLevel="0" r="29">
      <c r="A29" s="8"/>
      <c r="B29" s="30" t="n">
        <v>10</v>
      </c>
      <c r="C29" s="31"/>
      <c r="D29" s="32"/>
      <c r="E29" s="33" t="n">
        <f aca="false">E$3+E28</f>
        <v>2200</v>
      </c>
      <c r="F29" s="34" t="n">
        <f aca="false">(E$3+G28)*G$6/1200*(100-E$5)/100</f>
        <v>19.6815618847659</v>
      </c>
      <c r="G29" s="35" t="n">
        <f aca="false">E$3+G28+F29</f>
        <v>2419.87203563671</v>
      </c>
      <c r="H29" s="36" t="n">
        <f aca="false">G29-E29</f>
        <v>219.872035636706</v>
      </c>
    </row>
    <row collapsed="false" customFormat="false" customHeight="true" hidden="false" ht="14.1" outlineLevel="0" r="30">
      <c r="A30" s="8"/>
      <c r="B30" s="30" t="n">
        <v>11</v>
      </c>
      <c r="C30" s="31"/>
      <c r="D30" s="32"/>
      <c r="E30" s="33" t="n">
        <f aca="false">E$3+E29</f>
        <v>2300</v>
      </c>
      <c r="F30" s="34" t="n">
        <f aca="false">(E$3+G29)*G$6/1200*(100-E$5)/100</f>
        <v>20.662950692221</v>
      </c>
      <c r="G30" s="35" t="n">
        <f aca="false">E$3+G29+F30</f>
        <v>2540.53498632893</v>
      </c>
      <c r="H30" s="36" t="n">
        <f aca="false">G30-E30</f>
        <v>240.534986328927</v>
      </c>
    </row>
    <row collapsed="false" customFormat="false" customHeight="true" hidden="false" ht="14.1" outlineLevel="0" r="31">
      <c r="A31" s="8"/>
      <c r="B31" s="39" t="n">
        <v>12</v>
      </c>
      <c r="C31" s="40" t="n">
        <v>2</v>
      </c>
      <c r="D31" s="41" t="n">
        <f aca="false">E$4+C31</f>
        <v>23</v>
      </c>
      <c r="E31" s="41" t="n">
        <f aca="false">E$3+E30</f>
        <v>2400</v>
      </c>
      <c r="F31" s="42" t="n">
        <f aca="false">(E$3+G30)*G$6/1200*(100-E$5)/100</f>
        <v>21.6523868878972</v>
      </c>
      <c r="G31" s="43" t="n">
        <f aca="false">E$3+G30+F31</f>
        <v>2662.18737321682</v>
      </c>
      <c r="H31" s="44" t="n">
        <f aca="false">G31-E31</f>
        <v>262.187373216824</v>
      </c>
    </row>
    <row collapsed="false" customFormat="true" customHeight="true" hidden="false" ht="14.1" outlineLevel="0" r="32" s="38">
      <c r="B32" s="23" t="n">
        <v>1</v>
      </c>
      <c r="C32" s="45"/>
      <c r="D32" s="25"/>
      <c r="E32" s="26" t="n">
        <f aca="false">E$3+E31</f>
        <v>2500</v>
      </c>
      <c r="F32" s="27" t="n">
        <f aca="false">(E$3+G31)*G$6/1200*(100-E$5)/100</f>
        <v>22.649936460378</v>
      </c>
      <c r="G32" s="28" t="n">
        <f aca="false">E$3+G31+F32</f>
        <v>2784.8373096772</v>
      </c>
      <c r="H32" s="29" t="n">
        <f aca="false">G32-E32</f>
        <v>284.837309677202</v>
      </c>
    </row>
    <row collapsed="false" customFormat="true" customHeight="true" hidden="false" ht="14.1" outlineLevel="0" r="33" s="8">
      <c r="B33" s="30" t="n">
        <v>2</v>
      </c>
      <c r="C33" s="31"/>
      <c r="D33" s="32"/>
      <c r="E33" s="33" t="n">
        <f aca="false">E$3+E32</f>
        <v>2600</v>
      </c>
      <c r="F33" s="34" t="n">
        <f aca="false">(E$3+G32)*G$6/1200*(100-E$5)/100</f>
        <v>23.6556659393531</v>
      </c>
      <c r="G33" s="35" t="n">
        <f aca="false">E$3+G32+F33</f>
        <v>2908.49297561656</v>
      </c>
      <c r="H33" s="36" t="n">
        <f aca="false">G33-E33</f>
        <v>308.492975616555</v>
      </c>
    </row>
    <row collapsed="false" customFormat="true" customHeight="true" hidden="false" ht="14.1" outlineLevel="0" r="34" s="8">
      <c r="B34" s="30" t="n">
        <v>3</v>
      </c>
      <c r="C34" s="31"/>
      <c r="D34" s="32"/>
      <c r="E34" s="33" t="n">
        <f aca="false">E$3+E33</f>
        <v>2700</v>
      </c>
      <c r="F34" s="34" t="n">
        <f aca="false">(E$3+G33)*G$6/1200*(100-E$5)/100</f>
        <v>24.6696424000558</v>
      </c>
      <c r="G34" s="35" t="n">
        <f aca="false">E$3+G33+F34</f>
        <v>3033.16261801661</v>
      </c>
      <c r="H34" s="36" t="n">
        <f aca="false">G34-E34</f>
        <v>333.162618016611</v>
      </c>
    </row>
    <row collapsed="false" customFormat="true" customHeight="true" hidden="false" ht="14.1" outlineLevel="0" r="35" s="8">
      <c r="B35" s="30" t="n">
        <v>4</v>
      </c>
      <c r="C35" s="31"/>
      <c r="D35" s="32"/>
      <c r="E35" s="33" t="n">
        <f aca="false">E$3+E34</f>
        <v>2800</v>
      </c>
      <c r="F35" s="34" t="n">
        <f aca="false">(E$3+G34)*G$6/1200*(100-E$5)/100</f>
        <v>25.6919334677362</v>
      </c>
      <c r="G35" s="35" t="n">
        <f aca="false">E$3+G34+F35</f>
        <v>3158.85455148435</v>
      </c>
      <c r="H35" s="36" t="n">
        <f aca="false">G35-E35</f>
        <v>358.854551484347</v>
      </c>
    </row>
    <row collapsed="false" customFormat="true" customHeight="true" hidden="false" ht="14.1" outlineLevel="0" r="36" s="8">
      <c r="B36" s="30" t="n">
        <v>5</v>
      </c>
      <c r="C36" s="31"/>
      <c r="D36" s="32"/>
      <c r="E36" s="33" t="n">
        <f aca="false">E$3+E35</f>
        <v>2900</v>
      </c>
      <c r="F36" s="34" t="n">
        <f aca="false">(E$3+G35)*G$6/1200*(100-E$5)/100</f>
        <v>26.7226073221716</v>
      </c>
      <c r="G36" s="35" t="n">
        <f aca="false">E$3+G35+F36</f>
        <v>3285.57715880652</v>
      </c>
      <c r="H36" s="36" t="n">
        <f aca="false">G36-E36</f>
        <v>385.577158806519</v>
      </c>
    </row>
    <row collapsed="false" customFormat="true" customHeight="true" hidden="false" ht="14.1" outlineLevel="0" r="37" s="38">
      <c r="B37" s="30" t="n">
        <v>6</v>
      </c>
      <c r="C37" s="31"/>
      <c r="D37" s="32"/>
      <c r="E37" s="33" t="n">
        <f aca="false">E$3+E36</f>
        <v>3000</v>
      </c>
      <c r="F37" s="34" t="n">
        <f aca="false">(E$3+G36)*G$6/1200*(100-E$5)/100</f>
        <v>27.7617327022135</v>
      </c>
      <c r="G37" s="35" t="n">
        <f aca="false">E$3+G36+F37</f>
        <v>3413.33889150873</v>
      </c>
      <c r="H37" s="36" t="n">
        <f aca="false">G37-E37</f>
        <v>413.338891508733</v>
      </c>
    </row>
    <row collapsed="false" customFormat="true" customHeight="true" hidden="false" ht="14.1" outlineLevel="0" r="38" s="8">
      <c r="B38" s="30" t="n">
        <v>7</v>
      </c>
      <c r="C38" s="31"/>
      <c r="D38" s="32"/>
      <c r="E38" s="33" t="n">
        <f aca="false">E$3+E37</f>
        <v>3100</v>
      </c>
      <c r="F38" s="34" t="n">
        <f aca="false">(E$3+G37)*G$6/1200*(100-E$5)/100</f>
        <v>28.8093789103716</v>
      </c>
      <c r="G38" s="35" t="n">
        <f aca="false">E$3+G37+F38</f>
        <v>3542.1482704191</v>
      </c>
      <c r="H38" s="36" t="n">
        <f aca="false">G38-E38</f>
        <v>442.148270419104</v>
      </c>
    </row>
    <row collapsed="false" customFormat="true" customHeight="true" hidden="false" ht="14.1" outlineLevel="0" r="39" s="8">
      <c r="B39" s="30" t="n">
        <v>8</v>
      </c>
      <c r="C39" s="31"/>
      <c r="D39" s="32"/>
      <c r="E39" s="33" t="n">
        <f aca="false">E$3+E38</f>
        <v>3200</v>
      </c>
      <c r="F39" s="34" t="n">
        <f aca="false">(E$3+G38)*G$6/1200*(100-E$5)/100</f>
        <v>29.8656158174367</v>
      </c>
      <c r="G39" s="35" t="n">
        <f aca="false">E$3+G38+F39</f>
        <v>3672.01388623654</v>
      </c>
      <c r="H39" s="36" t="n">
        <f aca="false">G39-E39</f>
        <v>472.013886236541</v>
      </c>
    </row>
    <row collapsed="false" customFormat="true" customHeight="true" hidden="false" ht="14.1" outlineLevel="0" r="40" s="8">
      <c r="B40" s="30" t="n">
        <v>9</v>
      </c>
      <c r="C40" s="31"/>
      <c r="D40" s="32"/>
      <c r="E40" s="33" t="n">
        <f aca="false">E$3+E39</f>
        <v>3300</v>
      </c>
      <c r="F40" s="34" t="n">
        <f aca="false">(E$3+G39)*G$6/1200*(100-E$5)/100</f>
        <v>30.9305138671396</v>
      </c>
      <c r="G40" s="35" t="n">
        <f aca="false">E$3+G39+F40</f>
        <v>3802.94440010368</v>
      </c>
      <c r="H40" s="36" t="n">
        <f aca="false">G40-E40</f>
        <v>502.94440010368</v>
      </c>
    </row>
    <row collapsed="false" customFormat="true" customHeight="true" hidden="false" ht="14.1" outlineLevel="0" r="41" s="8">
      <c r="B41" s="30" t="n">
        <v>10</v>
      </c>
      <c r="C41" s="31"/>
      <c r="D41" s="32"/>
      <c r="E41" s="33" t="n">
        <f aca="false">E$3+E40</f>
        <v>3400</v>
      </c>
      <c r="F41" s="34" t="n">
        <f aca="false">(E$3+G40)*G$6/1200*(100-E$5)/100</f>
        <v>32.0041440808502</v>
      </c>
      <c r="G41" s="35" t="n">
        <f aca="false">E$3+G40+F41</f>
        <v>3934.94854418453</v>
      </c>
      <c r="H41" s="36" t="n">
        <f aca="false">G41-E41</f>
        <v>534.94854418453</v>
      </c>
    </row>
    <row collapsed="false" customFormat="true" customHeight="true" hidden="false" ht="14.1" outlineLevel="0" r="42" s="38">
      <c r="B42" s="30" t="n">
        <v>11</v>
      </c>
      <c r="C42" s="31"/>
      <c r="D42" s="32"/>
      <c r="E42" s="33" t="n">
        <f aca="false">E$3+E41</f>
        <v>3500</v>
      </c>
      <c r="F42" s="34" t="n">
        <f aca="false">(E$3+G41)*G$6/1200*(100-E$5)/100</f>
        <v>33.0865780623131</v>
      </c>
      <c r="G42" s="35" t="n">
        <f aca="false">E$3+G41+F42</f>
        <v>4068.03512224684</v>
      </c>
      <c r="H42" s="36" t="n">
        <f aca="false">G42-E42</f>
        <v>568.035122246844</v>
      </c>
    </row>
    <row collapsed="false" customFormat="true" customHeight="true" hidden="false" ht="14.1" outlineLevel="0" r="43" s="8">
      <c r="B43" s="39" t="n">
        <v>12</v>
      </c>
      <c r="C43" s="40" t="n">
        <v>3</v>
      </c>
      <c r="D43" s="41" t="n">
        <f aca="false">E$4+C43</f>
        <v>24</v>
      </c>
      <c r="E43" s="41" t="n">
        <f aca="false">E$3+E42</f>
        <v>3600</v>
      </c>
      <c r="F43" s="42" t="n">
        <f aca="false">(E$3+G42)*G$6/1200*(100-E$5)/100</f>
        <v>34.1778880024241</v>
      </c>
      <c r="G43" s="43" t="n">
        <f aca="false">E$3+G42+F43</f>
        <v>4202.21301024927</v>
      </c>
      <c r="H43" s="44" t="n">
        <f aca="false">G43-E43</f>
        <v>602.213010249267</v>
      </c>
    </row>
    <row collapsed="false" customFormat="false" customHeight="true" hidden="false" ht="14.1" outlineLevel="0" r="44">
      <c r="A44" s="8"/>
      <c r="B44" s="48" t="n">
        <v>1</v>
      </c>
      <c r="C44" s="31"/>
      <c r="D44" s="32"/>
      <c r="E44" s="33" t="n">
        <f aca="false">E$3+E43</f>
        <v>3700</v>
      </c>
      <c r="F44" s="34" t="n">
        <f aca="false">(E$3+G43)*G$6/1200*(100-E$5)/100</f>
        <v>35.278146684044</v>
      </c>
      <c r="G44" s="35" t="n">
        <f aca="false">E$3+G43+F44</f>
        <v>4337.49115693331</v>
      </c>
      <c r="H44" s="36" t="n">
        <f aca="false">G44-E44</f>
        <v>637.491156933312</v>
      </c>
    </row>
    <row collapsed="false" customFormat="false" customHeight="true" hidden="false" ht="14.1" outlineLevel="0" r="45">
      <c r="A45" s="8"/>
      <c r="B45" s="30" t="n">
        <v>2</v>
      </c>
      <c r="C45" s="31"/>
      <c r="D45" s="32"/>
      <c r="E45" s="33" t="n">
        <f aca="false">E$3+E44</f>
        <v>3800</v>
      </c>
      <c r="F45" s="34" t="n">
        <f aca="false">(E$3+G44)*G$6/1200*(100-E$5)/100</f>
        <v>36.3874274868532</v>
      </c>
      <c r="G45" s="35" t="n">
        <f aca="false">E$3+G44+F45</f>
        <v>4473.87858442017</v>
      </c>
      <c r="H45" s="36" t="n">
        <f aca="false">G45-E45</f>
        <v>673.878584420165</v>
      </c>
    </row>
    <row collapsed="false" customFormat="false" customHeight="true" hidden="false" ht="14.1" outlineLevel="0" r="46">
      <c r="A46" s="8"/>
      <c r="B46" s="30" t="n">
        <v>3</v>
      </c>
      <c r="C46" s="31"/>
      <c r="D46" s="32"/>
      <c r="E46" s="33" t="n">
        <f aca="false">E$3+E45</f>
        <v>3900</v>
      </c>
      <c r="F46" s="34" t="n">
        <f aca="false">(E$3+G45)*G$6/1200*(100-E$5)/100</f>
        <v>37.5058043922454</v>
      </c>
      <c r="G46" s="35" t="n">
        <f aca="false">E$3+G45+F46</f>
        <v>4611.38438881241</v>
      </c>
      <c r="H46" s="36" t="n">
        <f aca="false">G46-E46</f>
        <v>711.38438881241</v>
      </c>
    </row>
    <row collapsed="false" customFormat="true" customHeight="true" hidden="false" ht="14.1" outlineLevel="0" r="47" s="38">
      <c r="B47" s="30" t="n">
        <v>4</v>
      </c>
      <c r="C47" s="31"/>
      <c r="D47" s="32"/>
      <c r="E47" s="33" t="n">
        <f aca="false">E$3+E46</f>
        <v>4000</v>
      </c>
      <c r="F47" s="34" t="n">
        <f aca="false">(E$3+G46)*G$6/1200*(100-E$5)/100</f>
        <v>38.6333519882618</v>
      </c>
      <c r="G47" s="35" t="n">
        <f aca="false">E$3+G46+F47</f>
        <v>4750.01774080067</v>
      </c>
      <c r="H47" s="36" t="n">
        <f aca="false">G47-E47</f>
        <v>750.017740800672</v>
      </c>
    </row>
    <row collapsed="false" customFormat="true" customHeight="true" hidden="false" ht="14.1" outlineLevel="0" r="48" s="8">
      <c r="B48" s="30" t="n">
        <v>5</v>
      </c>
      <c r="C48" s="31"/>
      <c r="D48" s="32"/>
      <c r="E48" s="33" t="n">
        <f aca="false">E$3+E47</f>
        <v>4100</v>
      </c>
      <c r="F48" s="34" t="n">
        <f aca="false">(E$3+G47)*G$6/1200*(100-E$5)/100</f>
        <v>39.7701454745655</v>
      </c>
      <c r="G48" s="35" t="n">
        <f aca="false">E$3+G47+F48</f>
        <v>4889.78788627524</v>
      </c>
      <c r="H48" s="36" t="n">
        <f aca="false">G48-E48</f>
        <v>789.787886275238</v>
      </c>
    </row>
    <row collapsed="false" customFormat="true" customHeight="true" hidden="false" ht="14.1" outlineLevel="0" r="49" s="38">
      <c r="B49" s="30" t="n">
        <v>6</v>
      </c>
      <c r="C49" s="31"/>
      <c r="D49" s="32"/>
      <c r="E49" s="33" t="n">
        <f aca="false">E$3+E48</f>
        <v>4200</v>
      </c>
      <c r="F49" s="34" t="n">
        <f aca="false">(E$3+G48)*G$6/1200*(100-E$5)/100</f>
        <v>40.916260667457</v>
      </c>
      <c r="G49" s="35" t="n">
        <f aca="false">E$3+G48+F49</f>
        <v>5030.70414694269</v>
      </c>
      <c r="H49" s="36" t="n">
        <f aca="false">G49-E49</f>
        <v>830.704146942695</v>
      </c>
    </row>
    <row collapsed="false" customFormat="true" customHeight="true" hidden="false" ht="14.1" outlineLevel="0" r="50" s="8">
      <c r="B50" s="30" t="n">
        <v>7</v>
      </c>
      <c r="C50" s="31"/>
      <c r="D50" s="32"/>
      <c r="E50" s="33" t="n">
        <f aca="false">E$3+E49</f>
        <v>4300</v>
      </c>
      <c r="F50" s="34" t="n">
        <f aca="false">(E$3+G49)*G$6/1200*(100-E$5)/100</f>
        <v>42.0717740049301</v>
      </c>
      <c r="G50" s="35" t="n">
        <f aca="false">E$3+G49+F50</f>
        <v>5172.77592094763</v>
      </c>
      <c r="H50" s="36" t="n">
        <f aca="false">G50-E50</f>
        <v>872.775920947625</v>
      </c>
    </row>
    <row collapsed="false" customFormat="true" customHeight="true" hidden="false" ht="14.1" outlineLevel="0" r="51" s="8">
      <c r="B51" s="30" t="n">
        <v>8</v>
      </c>
      <c r="C51" s="31"/>
      <c r="D51" s="32"/>
      <c r="E51" s="33" t="n">
        <f aca="false">E$3+E50</f>
        <v>4400</v>
      </c>
      <c r="F51" s="34" t="n">
        <f aca="false">(E$3+G50)*G$6/1200*(100-E$5)/100</f>
        <v>43.2367625517705</v>
      </c>
      <c r="G51" s="35" t="n">
        <f aca="false">E$3+G50+F51</f>
        <v>5316.0126834994</v>
      </c>
      <c r="H51" s="36" t="n">
        <f aca="false">G51-E51</f>
        <v>916.012683499396</v>
      </c>
    </row>
    <row collapsed="false" customFormat="true" customHeight="true" hidden="false" ht="14.1" outlineLevel="0" r="52" s="38">
      <c r="B52" s="30" t="n">
        <v>9</v>
      </c>
      <c r="C52" s="31"/>
      <c r="D52" s="32"/>
      <c r="E52" s="33" t="n">
        <f aca="false">E$3+E51</f>
        <v>4500</v>
      </c>
      <c r="F52" s="34" t="n">
        <f aca="false">(E$3+G51)*G$6/1200*(100-E$5)/100</f>
        <v>44.4113040046951</v>
      </c>
      <c r="G52" s="35" t="n">
        <f aca="false">E$3+G51+F52</f>
        <v>5460.42398750409</v>
      </c>
      <c r="H52" s="36" t="n">
        <f aca="false">G52-E52</f>
        <v>960.423987504091</v>
      </c>
    </row>
    <row collapsed="false" customFormat="true" customHeight="true" hidden="false" ht="14.1" outlineLevel="0" r="53" s="8">
      <c r="B53" s="30" t="n">
        <v>10</v>
      </c>
      <c r="C53" s="31"/>
      <c r="D53" s="32"/>
      <c r="E53" s="33" t="n">
        <f aca="false">E$3+E52</f>
        <v>4600</v>
      </c>
      <c r="F53" s="34" t="n">
        <f aca="false">(E$3+G52)*G$6/1200*(100-E$5)/100</f>
        <v>45.5954766975336</v>
      </c>
      <c r="G53" s="35" t="n">
        <f aca="false">E$3+G52+F53</f>
        <v>5606.01946420162</v>
      </c>
      <c r="H53" s="36" t="n">
        <f aca="false">G53-E53</f>
        <v>1006.01946420163</v>
      </c>
    </row>
    <row collapsed="false" customFormat="true" customHeight="true" hidden="false" ht="14.1" outlineLevel="0" r="54" s="8">
      <c r="B54" s="30" t="n">
        <v>11</v>
      </c>
      <c r="C54" s="31"/>
      <c r="D54" s="32"/>
      <c r="E54" s="33" t="n">
        <f aca="false">E$3+E53</f>
        <v>4700</v>
      </c>
      <c r="F54" s="34" t="n">
        <f aca="false">(E$3+G53)*G$6/1200*(100-E$5)/100</f>
        <v>46.7893596064533</v>
      </c>
      <c r="G54" s="35" t="n">
        <f aca="false">E$3+G53+F54</f>
        <v>5752.80882380808</v>
      </c>
      <c r="H54" s="36" t="n">
        <f aca="false">G54-E54</f>
        <v>1052.80882380808</v>
      </c>
    </row>
    <row collapsed="false" customFormat="false" customHeight="false" hidden="false" ht="15.75" outlineLevel="0" r="55">
      <c r="A55" s="8"/>
      <c r="B55" s="39" t="n">
        <v>12</v>
      </c>
      <c r="C55" s="40" t="n">
        <v>4</v>
      </c>
      <c r="D55" s="41" t="n">
        <f aca="false">E$4+C55</f>
        <v>25</v>
      </c>
      <c r="E55" s="41" t="n">
        <f aca="false">E$3+E54</f>
        <v>4800</v>
      </c>
      <c r="F55" s="42" t="n">
        <f aca="false">(E$3+G54)*G$6/1200*(100-E$5)/100</f>
        <v>47.9930323552262</v>
      </c>
      <c r="G55" s="43" t="n">
        <f aca="false">E$3+G54+F55</f>
        <v>5900.8018561633</v>
      </c>
      <c r="H55" s="44" t="n">
        <f aca="false">G55-E55</f>
        <v>1100.8018561633</v>
      </c>
    </row>
    <row collapsed="false" customFormat="false" customHeight="false" hidden="false" ht="15" outlineLevel="0" r="56">
      <c r="A56" s="8"/>
      <c r="B56" s="48" t="n">
        <v>1</v>
      </c>
      <c r="C56" s="31"/>
      <c r="D56" s="32"/>
      <c r="E56" s="33" t="n">
        <f aca="false">E$3+E55</f>
        <v>4900</v>
      </c>
      <c r="F56" s="34" t="n">
        <f aca="false">(E$3+G55)*G$6/1200*(100-E$5)/100</f>
        <v>49.2065752205391</v>
      </c>
      <c r="G56" s="35" t="n">
        <f aca="false">E$3+G55+F56</f>
        <v>6050.00843138384</v>
      </c>
      <c r="H56" s="36" t="n">
        <f aca="false">G56-E56</f>
        <v>1150.00843138384</v>
      </c>
    </row>
    <row collapsed="false" customFormat="false" customHeight="false" hidden="false" ht="15" outlineLevel="0" r="57">
      <c r="A57" s="8"/>
      <c r="B57" s="30" t="n">
        <v>2</v>
      </c>
      <c r="C57" s="31"/>
      <c r="D57" s="32"/>
      <c r="E57" s="33" t="n">
        <f aca="false">E$3+E56</f>
        <v>5000</v>
      </c>
      <c r="F57" s="34" t="n">
        <f aca="false">(E$3+G56)*G$6/1200*(100-E$5)/100</f>
        <v>50.4300691373475</v>
      </c>
      <c r="G57" s="35" t="n">
        <f aca="false">E$3+G56+F57</f>
        <v>6200.43850052119</v>
      </c>
      <c r="H57" s="36" t="n">
        <f aca="false">G57-E57</f>
        <v>1200.43850052119</v>
      </c>
    </row>
    <row collapsed="false" customFormat="false" customHeight="false" hidden="false" ht="15" outlineLevel="0" r="58">
      <c r="A58" s="8"/>
      <c r="B58" s="30" t="n">
        <v>3</v>
      </c>
      <c r="C58" s="31"/>
      <c r="D58" s="32"/>
      <c r="E58" s="33" t="n">
        <f aca="false">E$3+E57</f>
        <v>5100</v>
      </c>
      <c r="F58" s="34" t="n">
        <f aca="false">(E$3+G57)*G$6/1200*(100-E$5)/100</f>
        <v>51.6635957042738</v>
      </c>
      <c r="G58" s="35" t="n">
        <f aca="false">E$3+G57+F58</f>
        <v>6352.10209622546</v>
      </c>
      <c r="H58" s="36" t="n">
        <f aca="false">G58-E58</f>
        <v>1252.10209622546</v>
      </c>
    </row>
    <row collapsed="false" customFormat="false" customHeight="false" hidden="false" ht="15" outlineLevel="0" r="59">
      <c r="A59" s="8"/>
      <c r="B59" s="30" t="n">
        <v>4</v>
      </c>
      <c r="C59" s="31"/>
      <c r="D59" s="32"/>
      <c r="E59" s="33" t="n">
        <f aca="false">E$3+E58</f>
        <v>5200</v>
      </c>
      <c r="F59" s="34" t="n">
        <f aca="false">(E$3+G58)*G$6/1200*(100-E$5)/100</f>
        <v>52.9072371890488</v>
      </c>
      <c r="G59" s="35" t="n">
        <f aca="false">E$3+G58+F59</f>
        <v>6505.00933341451</v>
      </c>
      <c r="H59" s="36" t="n">
        <f aca="false">G59-E59</f>
        <v>1305.00933341451</v>
      </c>
    </row>
    <row collapsed="false" customFormat="false" customHeight="false" hidden="false" ht="15" outlineLevel="0" r="60">
      <c r="A60" s="8"/>
      <c r="B60" s="30" t="n">
        <v>5</v>
      </c>
      <c r="C60" s="31"/>
      <c r="D60" s="32"/>
      <c r="E60" s="33" t="n">
        <f aca="false">E$3+E59</f>
        <v>5300</v>
      </c>
      <c r="F60" s="34" t="n">
        <f aca="false">(E$3+G59)*G$6/1200*(100-E$5)/100</f>
        <v>54.161076533999</v>
      </c>
      <c r="G60" s="35" t="n">
        <f aca="false">E$3+G59+F60</f>
        <v>6659.17040994851</v>
      </c>
      <c r="H60" s="36" t="n">
        <f aca="false">G60-E60</f>
        <v>1359.17040994851</v>
      </c>
    </row>
    <row collapsed="false" customFormat="false" customHeight="false" hidden="false" ht="15" outlineLevel="0" r="61">
      <c r="A61" s="8"/>
      <c r="B61" s="30" t="n">
        <v>6</v>
      </c>
      <c r="C61" s="31"/>
      <c r="D61" s="32"/>
      <c r="E61" s="33" t="n">
        <f aca="false">E$3+E60</f>
        <v>5400</v>
      </c>
      <c r="F61" s="34" t="n">
        <f aca="false">(E$3+G60)*G$6/1200*(100-E$5)/100</f>
        <v>55.4251973615778</v>
      </c>
      <c r="G61" s="35" t="n">
        <f aca="false">E$3+G60+F61</f>
        <v>6814.59560731009</v>
      </c>
      <c r="H61" s="36" t="n">
        <f aca="false">G61-E61</f>
        <v>1414.59560731009</v>
      </c>
    </row>
    <row collapsed="false" customFormat="false" customHeight="false" hidden="false" ht="15" outlineLevel="0" r="62">
      <c r="A62" s="8"/>
      <c r="B62" s="30" t="n">
        <v>7</v>
      </c>
      <c r="C62" s="31"/>
      <c r="D62" s="32"/>
      <c r="E62" s="33" t="n">
        <f aca="false">E$3+E61</f>
        <v>5500</v>
      </c>
      <c r="F62" s="34" t="n">
        <f aca="false">(E$3+G61)*G$6/1200*(100-E$5)/100</f>
        <v>56.6996839799427</v>
      </c>
      <c r="G62" s="35" t="n">
        <f aca="false">E$3+G61+F62</f>
        <v>6971.29529129003</v>
      </c>
      <c r="H62" s="36" t="n">
        <f aca="false">G62-E62</f>
        <v>1471.29529129003</v>
      </c>
    </row>
    <row collapsed="false" customFormat="false" customHeight="false" hidden="false" ht="15" outlineLevel="0" r="63">
      <c r="A63" s="8"/>
      <c r="B63" s="30" t="n">
        <v>8</v>
      </c>
      <c r="C63" s="31"/>
      <c r="D63" s="32"/>
      <c r="E63" s="33" t="n">
        <f aca="false">E$3+E62</f>
        <v>5600</v>
      </c>
      <c r="F63" s="34" t="n">
        <f aca="false">(E$3+G62)*G$6/1200*(100-E$5)/100</f>
        <v>57.9846213885783</v>
      </c>
      <c r="G63" s="35" t="n">
        <f aca="false">E$3+G62+F63</f>
        <v>7129.27991267861</v>
      </c>
      <c r="H63" s="36" t="n">
        <f aca="false">G63-E63</f>
        <v>1529.27991267861</v>
      </c>
    </row>
    <row collapsed="false" customFormat="false" customHeight="false" hidden="false" ht="15" outlineLevel="0" r="64">
      <c r="A64" s="8"/>
      <c r="B64" s="30" t="n">
        <v>9</v>
      </c>
      <c r="C64" s="31"/>
      <c r="D64" s="32"/>
      <c r="E64" s="33" t="n">
        <f aca="false">E$3+E63</f>
        <v>5700</v>
      </c>
      <c r="F64" s="34" t="n">
        <f aca="false">(E$3+G63)*G$6/1200*(100-E$5)/100</f>
        <v>59.2800952839646</v>
      </c>
      <c r="G64" s="35" t="n">
        <f aca="false">E$3+G63+F64</f>
        <v>7288.56000796258</v>
      </c>
      <c r="H64" s="36" t="n">
        <f aca="false">G64-E64</f>
        <v>1588.56000796258</v>
      </c>
    </row>
    <row collapsed="false" customFormat="false" customHeight="false" hidden="false" ht="15" outlineLevel="0" r="65">
      <c r="A65" s="8"/>
      <c r="B65" s="30" t="n">
        <v>10</v>
      </c>
      <c r="C65" s="31"/>
      <c r="D65" s="32"/>
      <c r="E65" s="33" t="n">
        <f aca="false">E$3+E64</f>
        <v>5800</v>
      </c>
      <c r="F65" s="34" t="n">
        <f aca="false">(E$3+G64)*G$6/1200*(100-E$5)/100</f>
        <v>60.5861920652931</v>
      </c>
      <c r="G65" s="35" t="n">
        <f aca="false">E$3+G64+F65</f>
        <v>7449.14620002787</v>
      </c>
      <c r="H65" s="36" t="n">
        <f aca="false">G65-E65</f>
        <v>1649.14620002787</v>
      </c>
    </row>
    <row collapsed="false" customFormat="false" customHeight="false" hidden="false" ht="15" outlineLevel="0" r="66">
      <c r="A66" s="8"/>
      <c r="B66" s="30" t="n">
        <v>11</v>
      </c>
      <c r="C66" s="31"/>
      <c r="D66" s="32"/>
      <c r="E66" s="33" t="n">
        <f aca="false">E$3+E65</f>
        <v>5900</v>
      </c>
      <c r="F66" s="34" t="n">
        <f aca="false">(E$3+G65)*G$6/1200*(100-E$5)/100</f>
        <v>61.9029988402285</v>
      </c>
      <c r="G66" s="35" t="n">
        <f aca="false">E$3+G65+F66</f>
        <v>7611.0491988681</v>
      </c>
      <c r="H66" s="36" t="n">
        <f aca="false">G66-E66</f>
        <v>1711.0491988681</v>
      </c>
    </row>
    <row collapsed="false" customFormat="false" customHeight="false" hidden="false" ht="15.75" outlineLevel="0" r="67">
      <c r="A67" s="8"/>
      <c r="B67" s="49" t="n">
        <v>12</v>
      </c>
      <c r="C67" s="50" t="n">
        <v>5</v>
      </c>
      <c r="D67" s="51" t="n">
        <f aca="false">E$4+C67</f>
        <v>26</v>
      </c>
      <c r="E67" s="51" t="n">
        <f aca="false">E$3+E66</f>
        <v>6000</v>
      </c>
      <c r="F67" s="52" t="n">
        <f aca="false">(E$3+G66)*G$6/1200*(100-E$5)/100</f>
        <v>63.2306034307184</v>
      </c>
      <c r="G67" s="53" t="n">
        <f aca="false">E$3+G66+F67</f>
        <v>7774.27980229882</v>
      </c>
      <c r="H67" s="54" t="n">
        <f aca="false">G67-E67</f>
        <v>1774.27980229882</v>
      </c>
    </row>
    <row collapsed="false" customFormat="false" customHeight="false" hidden="false" ht="15" outlineLevel="0" r="68">
      <c r="A68" s="8"/>
      <c r="B68" s="48" t="n">
        <v>1</v>
      </c>
      <c r="C68" s="31"/>
      <c r="D68" s="32"/>
      <c r="E68" s="33" t="n">
        <f aca="false">E$3+E67</f>
        <v>6100</v>
      </c>
      <c r="F68" s="34" t="n">
        <f aca="false">(E$3+G67)*G$6/1200*(100-E$5)/100</f>
        <v>64.5690943788503</v>
      </c>
      <c r="G68" s="35" t="n">
        <f aca="false">E$3+G67+F68</f>
        <v>7938.84889667767</v>
      </c>
      <c r="H68" s="36" t="n">
        <f aca="false">G68-E68</f>
        <v>1838.84889667767</v>
      </c>
    </row>
    <row collapsed="false" customFormat="false" customHeight="false" hidden="false" ht="15" outlineLevel="0" r="69">
      <c r="A69" s="8"/>
      <c r="B69" s="30" t="n">
        <v>2</v>
      </c>
      <c r="C69" s="31"/>
      <c r="D69" s="32"/>
      <c r="E69" s="33" t="n">
        <f aca="false">E$3+E68</f>
        <v>6200</v>
      </c>
      <c r="F69" s="34" t="n">
        <f aca="false">(E$3+G68)*G$6/1200*(100-E$5)/100</f>
        <v>65.9185609527569</v>
      </c>
      <c r="G69" s="35" t="n">
        <f aca="false">E$3+G68+F69</f>
        <v>8104.76745763042</v>
      </c>
      <c r="H69" s="36" t="n">
        <f aca="false">G69-E69</f>
        <v>1904.76745763042</v>
      </c>
    </row>
    <row collapsed="false" customFormat="false" customHeight="false" hidden="false" ht="15" outlineLevel="0" r="70">
      <c r="A70" s="8"/>
      <c r="B70" s="30" t="n">
        <v>3</v>
      </c>
      <c r="C70" s="31"/>
      <c r="D70" s="32"/>
      <c r="E70" s="33" t="n">
        <f aca="false">E$3+E69</f>
        <v>6300</v>
      </c>
      <c r="F70" s="34" t="n">
        <f aca="false">(E$3+G69)*G$6/1200*(100-E$5)/100</f>
        <v>67.2790931525695</v>
      </c>
      <c r="G70" s="35" t="n">
        <f aca="false">E$3+G69+F70</f>
        <v>8272.04655078299</v>
      </c>
      <c r="H70" s="36" t="n">
        <f aca="false">G70-E70</f>
        <v>1972.04655078299</v>
      </c>
    </row>
    <row collapsed="false" customFormat="false" customHeight="false" hidden="false" ht="15" outlineLevel="0" r="71">
      <c r="A71" s="8"/>
      <c r="B71" s="30" t="n">
        <v>4</v>
      </c>
      <c r="C71" s="31"/>
      <c r="D71" s="32"/>
      <c r="E71" s="33" t="n">
        <f aca="false">E$3+E70</f>
        <v>6400</v>
      </c>
      <c r="F71" s="34" t="n">
        <f aca="false">(E$3+G70)*G$6/1200*(100-E$5)/100</f>
        <v>68.6507817164205</v>
      </c>
      <c r="G71" s="35" t="n">
        <f aca="false">E$3+G70+F71</f>
        <v>8440.69733249941</v>
      </c>
      <c r="H71" s="36" t="n">
        <f aca="false">G71-E71</f>
        <v>2040.69733249941</v>
      </c>
    </row>
    <row collapsed="false" customFormat="false" customHeight="false" hidden="false" ht="15" outlineLevel="0" r="72">
      <c r="A72" s="8"/>
      <c r="B72" s="30" t="n">
        <v>5</v>
      </c>
      <c r="C72" s="31"/>
      <c r="D72" s="32"/>
      <c r="E72" s="33" t="n">
        <f aca="false">E$3+E71</f>
        <v>6500</v>
      </c>
      <c r="F72" s="34" t="n">
        <f aca="false">(E$3+G71)*G$6/1200*(100-E$5)/100</f>
        <v>70.0337181264952</v>
      </c>
      <c r="G72" s="35" t="n">
        <f aca="false">E$3+G71+F72</f>
        <v>8610.73105062591</v>
      </c>
      <c r="H72" s="36" t="n">
        <f aca="false">G72-E72</f>
        <v>2110.73105062591</v>
      </c>
    </row>
    <row collapsed="false" customFormat="false" customHeight="false" hidden="false" ht="15" outlineLevel="0" r="73">
      <c r="A73" s="8"/>
      <c r="B73" s="30" t="n">
        <v>6</v>
      </c>
      <c r="C73" s="31"/>
      <c r="D73" s="32"/>
      <c r="E73" s="33" t="n">
        <f aca="false">E$3+E72</f>
        <v>6600</v>
      </c>
      <c r="F73" s="34" t="n">
        <f aca="false">(E$3+G72)*G$6/1200*(100-E$5)/100</f>
        <v>71.4279946151324</v>
      </c>
      <c r="G73" s="35" t="n">
        <f aca="false">E$3+G72+F73</f>
        <v>8782.15904524104</v>
      </c>
      <c r="H73" s="36" t="n">
        <f aca="false">G73-E73</f>
        <v>2182.15904524104</v>
      </c>
    </row>
    <row collapsed="false" customFormat="false" customHeight="false" hidden="false" ht="15" outlineLevel="0" r="74">
      <c r="A74" s="8"/>
      <c r="B74" s="30" t="n">
        <v>7</v>
      </c>
      <c r="C74" s="31"/>
      <c r="D74" s="32"/>
      <c r="E74" s="33" t="n">
        <f aca="false">E$3+E73</f>
        <v>6700</v>
      </c>
      <c r="F74" s="34" t="n">
        <f aca="false">(E$3+G73)*G$6/1200*(100-E$5)/100</f>
        <v>72.8337041709765</v>
      </c>
      <c r="G74" s="35" t="n">
        <f aca="false">E$3+G73+F74</f>
        <v>8954.99274941202</v>
      </c>
      <c r="H74" s="36" t="n">
        <f aca="false">G74-E74</f>
        <v>2254.99274941202</v>
      </c>
    </row>
    <row collapsed="false" customFormat="false" customHeight="false" hidden="false" ht="15" outlineLevel="0" r="75">
      <c r="A75" s="8"/>
      <c r="B75" s="30" t="n">
        <v>8</v>
      </c>
      <c r="C75" s="31"/>
      <c r="D75" s="32"/>
      <c r="E75" s="33" t="n">
        <f aca="false">E$3+E74</f>
        <v>6800</v>
      </c>
      <c r="F75" s="34" t="n">
        <f aca="false">(E$3+G74)*G$6/1200*(100-E$5)/100</f>
        <v>74.2509405451785</v>
      </c>
      <c r="G75" s="35" t="n">
        <f aca="false">E$3+G74+F75</f>
        <v>9129.24368995719</v>
      </c>
      <c r="H75" s="36" t="n">
        <f aca="false">G75-E75</f>
        <v>2329.24368995719</v>
      </c>
    </row>
    <row collapsed="false" customFormat="false" customHeight="false" hidden="false" ht="15" outlineLevel="0" r="76">
      <c r="A76" s="8"/>
      <c r="B76" s="30" t="n">
        <v>9</v>
      </c>
      <c r="C76" s="31"/>
      <c r="D76" s="32"/>
      <c r="E76" s="33" t="n">
        <f aca="false">E$3+E75</f>
        <v>6900</v>
      </c>
      <c r="F76" s="34" t="n">
        <f aca="false">(E$3+G75)*G$6/1200*(100-E$5)/100</f>
        <v>75.679798257649</v>
      </c>
      <c r="G76" s="35" t="n">
        <f aca="false">E$3+G75+F76</f>
        <v>9304.92348821484</v>
      </c>
      <c r="H76" s="36" t="n">
        <f aca="false">G76-E76</f>
        <v>2404.92348821484</v>
      </c>
    </row>
    <row collapsed="false" customFormat="false" customHeight="false" hidden="false" ht="15" outlineLevel="0" r="77">
      <c r="A77" s="8"/>
      <c r="B77" s="30" t="n">
        <v>10</v>
      </c>
      <c r="C77" s="31"/>
      <c r="D77" s="32"/>
      <c r="E77" s="33" t="n">
        <f aca="false">E$3+E76</f>
        <v>7000</v>
      </c>
      <c r="F77" s="34" t="n">
        <f aca="false">(E$3+G76)*G$6/1200*(100-E$5)/100</f>
        <v>77.1203726033617</v>
      </c>
      <c r="G77" s="35" t="n">
        <f aca="false">E$3+G76+F77</f>
        <v>9482.04386081821</v>
      </c>
      <c r="H77" s="36" t="n">
        <f aca="false">G77-E77</f>
        <v>2482.0438608182</v>
      </c>
    </row>
    <row collapsed="false" customFormat="false" customHeight="false" hidden="false" ht="15" outlineLevel="0" r="78">
      <c r="A78" s="8"/>
      <c r="B78" s="30" t="n">
        <v>11</v>
      </c>
      <c r="C78" s="31"/>
      <c r="D78" s="32"/>
      <c r="E78" s="33" t="n">
        <f aca="false">E$3+E77</f>
        <v>7100</v>
      </c>
      <c r="F78" s="34" t="n">
        <f aca="false">(E$3+G77)*G$6/1200*(100-E$5)/100</f>
        <v>78.5727596587093</v>
      </c>
      <c r="G78" s="35" t="n">
        <f aca="false">E$3+G77+F78</f>
        <v>9660.61662047691</v>
      </c>
      <c r="H78" s="36" t="n">
        <f aca="false">G78-E78</f>
        <v>2560.61662047691</v>
      </c>
    </row>
    <row collapsed="false" customFormat="false" customHeight="false" hidden="false" ht="15.75" outlineLevel="0" r="79">
      <c r="A79" s="8"/>
      <c r="B79" s="39" t="n">
        <v>12</v>
      </c>
      <c r="C79" s="40" t="n">
        <v>6</v>
      </c>
      <c r="D79" s="41" t="n">
        <f aca="false">E$4+C79</f>
        <v>27</v>
      </c>
      <c r="E79" s="41" t="n">
        <f aca="false">E$3+E78</f>
        <v>7200</v>
      </c>
      <c r="F79" s="42" t="n">
        <f aca="false">(E$3+G78)*G$6/1200*(100-E$5)/100</f>
        <v>80.0370562879107</v>
      </c>
      <c r="G79" s="43" t="n">
        <f aca="false">E$3+G78+F79</f>
        <v>9840.65367676483</v>
      </c>
      <c r="H79" s="44" t="n">
        <f aca="false">G79-E79</f>
        <v>2640.65367676482</v>
      </c>
    </row>
    <row collapsed="false" customFormat="false" customHeight="false" hidden="false" ht="15" outlineLevel="0" r="80">
      <c r="A80" s="8"/>
      <c r="B80" s="48" t="n">
        <v>1</v>
      </c>
      <c r="C80" s="31"/>
      <c r="D80" s="32"/>
      <c r="E80" s="33" t="n">
        <f aca="false">E$3+E79</f>
        <v>7300</v>
      </c>
      <c r="F80" s="34" t="n">
        <f aca="false">(E$3+G79)*G$6/1200*(100-E$5)/100</f>
        <v>81.5133601494716</v>
      </c>
      <c r="G80" s="35" t="n">
        <f aca="false">E$3+G79+F80</f>
        <v>10022.1670369143</v>
      </c>
      <c r="H80" s="36" t="n">
        <f aca="false">G80-E80</f>
        <v>2722.1670369143</v>
      </c>
    </row>
    <row collapsed="false" customFormat="false" customHeight="false" hidden="false" ht="15" outlineLevel="0" r="81">
      <c r="A81" s="8"/>
      <c r="B81" s="30" t="n">
        <v>2</v>
      </c>
      <c r="C81" s="31"/>
      <c r="D81" s="32"/>
      <c r="E81" s="33" t="n">
        <f aca="false">E$3+E80</f>
        <v>7400</v>
      </c>
      <c r="F81" s="34" t="n">
        <f aca="false">(E$3+G80)*G$6/1200*(100-E$5)/100</f>
        <v>83.0017697026972</v>
      </c>
      <c r="G81" s="35" t="n">
        <f aca="false">E$3+G80+F81</f>
        <v>10205.168806617</v>
      </c>
      <c r="H81" s="36" t="n">
        <f aca="false">G81-E81</f>
        <v>2805.16880661699</v>
      </c>
    </row>
    <row collapsed="false" customFormat="false" customHeight="false" hidden="false" ht="15" outlineLevel="0" r="82">
      <c r="A82" s="8"/>
      <c r="B82" s="30" t="n">
        <v>3</v>
      </c>
      <c r="C82" s="31"/>
      <c r="D82" s="32"/>
      <c r="E82" s="33" t="n">
        <f aca="false">E$3+E81</f>
        <v>7500</v>
      </c>
      <c r="F82" s="34" t="n">
        <f aca="false">(E$3+G81)*G$6/1200*(100-E$5)/100</f>
        <v>84.5023842142594</v>
      </c>
      <c r="G82" s="35" t="n">
        <f aca="false">E$3+G81+F82</f>
        <v>10389.6711908313</v>
      </c>
      <c r="H82" s="36" t="n">
        <f aca="false">G82-E82</f>
        <v>2889.67119083125</v>
      </c>
    </row>
    <row collapsed="false" customFormat="false" customHeight="false" hidden="false" ht="15" outlineLevel="0" r="83">
      <c r="A83" s="8"/>
      <c r="B83" s="30" t="n">
        <v>4</v>
      </c>
      <c r="C83" s="31"/>
      <c r="D83" s="32"/>
      <c r="E83" s="33" t="n">
        <f aca="false">E$3+E82</f>
        <v>7600</v>
      </c>
      <c r="F83" s="34" t="n">
        <f aca="false">(E$3+G82)*G$6/1200*(100-E$5)/100</f>
        <v>86.0153037648163</v>
      </c>
      <c r="G83" s="35" t="n">
        <f aca="false">E$3+G82+F83</f>
        <v>10575.6864945961</v>
      </c>
      <c r="H83" s="36" t="n">
        <f aca="false">G83-E83</f>
        <v>2975.68649459607</v>
      </c>
    </row>
    <row collapsed="false" customFormat="false" customHeight="false" hidden="false" ht="15" outlineLevel="0" r="84">
      <c r="A84" s="8"/>
      <c r="B84" s="30" t="n">
        <v>5</v>
      </c>
      <c r="C84" s="31"/>
      <c r="D84" s="32"/>
      <c r="E84" s="33" t="n">
        <f aca="false">E$3+E83</f>
        <v>7700</v>
      </c>
      <c r="F84" s="34" t="n">
        <f aca="false">(E$3+G83)*G$6/1200*(100-E$5)/100</f>
        <v>87.5406292556878</v>
      </c>
      <c r="G84" s="35" t="n">
        <f aca="false">E$3+G83+F84</f>
        <v>10763.2271238518</v>
      </c>
      <c r="H84" s="36" t="n">
        <f aca="false">G84-E84</f>
        <v>3063.22712385176</v>
      </c>
    </row>
    <row collapsed="false" customFormat="false" customHeight="false" hidden="false" ht="15" outlineLevel="0" r="85">
      <c r="A85" s="8"/>
      <c r="B85" s="30" t="n">
        <v>6</v>
      </c>
      <c r="C85" s="31"/>
      <c r="D85" s="32"/>
      <c r="E85" s="33" t="n">
        <f aca="false">E$3+E84</f>
        <v>7800</v>
      </c>
      <c r="F85" s="34" t="n">
        <f aca="false">(E$3+G84)*G$6/1200*(100-E$5)/100</f>
        <v>89.0784624155844</v>
      </c>
      <c r="G85" s="35" t="n">
        <f aca="false">E$3+G84+F85</f>
        <v>10952.3055862673</v>
      </c>
      <c r="H85" s="36" t="n">
        <f aca="false">G85-E85</f>
        <v>3152.30558626734</v>
      </c>
    </row>
    <row collapsed="false" customFormat="false" customHeight="false" hidden="false" ht="15" outlineLevel="0" r="86">
      <c r="A86" s="8"/>
      <c r="B86" s="30" t="n">
        <v>7</v>
      </c>
      <c r="C86" s="31"/>
      <c r="D86" s="32"/>
      <c r="E86" s="33" t="n">
        <f aca="false">E$3+E85</f>
        <v>7900</v>
      </c>
      <c r="F86" s="34" t="n">
        <f aca="false">(E$3+G85)*G$6/1200*(100-E$5)/100</f>
        <v>90.6289058073922</v>
      </c>
      <c r="G86" s="35" t="n">
        <f aca="false">E$3+G85+F86</f>
        <v>11142.9344920747</v>
      </c>
      <c r="H86" s="36" t="n">
        <f aca="false">G86-E86</f>
        <v>3242.93449207473</v>
      </c>
    </row>
    <row collapsed="false" customFormat="false" customHeight="false" hidden="false" ht="15" outlineLevel="0" r="87">
      <c r="A87" s="8"/>
      <c r="B87" s="30" t="n">
        <v>8</v>
      </c>
      <c r="C87" s="31"/>
      <c r="D87" s="32"/>
      <c r="E87" s="33" t="n">
        <f aca="false">E$3+E86</f>
        <v>8000</v>
      </c>
      <c r="F87" s="34" t="n">
        <f aca="false">(E$3+G86)*G$6/1200*(100-E$5)/100</f>
        <v>92.1920628350128</v>
      </c>
      <c r="G87" s="35" t="n">
        <f aca="false">E$3+G86+F87</f>
        <v>11335.1265549097</v>
      </c>
      <c r="H87" s="36" t="n">
        <f aca="false">G87-E87</f>
        <v>3335.12655490975</v>
      </c>
    </row>
    <row collapsed="false" customFormat="false" customHeight="false" hidden="false" ht="15" outlineLevel="0" r="88">
      <c r="A88" s="8"/>
      <c r="B88" s="30" t="n">
        <v>9</v>
      </c>
      <c r="C88" s="31"/>
      <c r="D88" s="32"/>
      <c r="E88" s="33" t="n">
        <f aca="false">E$3+E87</f>
        <v>8100</v>
      </c>
      <c r="F88" s="34" t="n">
        <f aca="false">(E$3+G87)*G$6/1200*(100-E$5)/100</f>
        <v>93.7680377502599</v>
      </c>
      <c r="G88" s="35" t="n">
        <f aca="false">E$3+G87+F88</f>
        <v>11528.89459266</v>
      </c>
      <c r="H88" s="36" t="n">
        <f aca="false">G88-E88</f>
        <v>3428.89459266001</v>
      </c>
    </row>
    <row collapsed="false" customFormat="false" customHeight="false" hidden="false" ht="15" outlineLevel="0" r="89">
      <c r="A89" s="8"/>
      <c r="B89" s="30" t="n">
        <v>10</v>
      </c>
      <c r="C89" s="31"/>
      <c r="D89" s="32"/>
      <c r="E89" s="33" t="n">
        <f aca="false">E$3+E88</f>
        <v>8200</v>
      </c>
      <c r="F89" s="34" t="n">
        <f aca="false">(E$3+G88)*G$6/1200*(100-E$5)/100</f>
        <v>95.3569356598121</v>
      </c>
      <c r="G89" s="35" t="n">
        <f aca="false">E$3+G88+F89</f>
        <v>11724.2515283198</v>
      </c>
      <c r="H89" s="36" t="n">
        <f aca="false">G89-E89</f>
        <v>3524.25152831982</v>
      </c>
    </row>
    <row collapsed="false" customFormat="false" customHeight="false" hidden="false" ht="15" outlineLevel="0" r="90">
      <c r="A90" s="8"/>
      <c r="B90" s="30" t="n">
        <v>11</v>
      </c>
      <c r="C90" s="31"/>
      <c r="D90" s="32"/>
      <c r="E90" s="33" t="n">
        <f aca="false">E$3+E89</f>
        <v>8300</v>
      </c>
      <c r="F90" s="34" t="n">
        <f aca="false">(E$3+G89)*G$6/1200*(100-E$5)/100</f>
        <v>96.9588625322225</v>
      </c>
      <c r="G90" s="35" t="n">
        <f aca="false">E$3+G89+F90</f>
        <v>11921.210390852</v>
      </c>
      <c r="H90" s="36" t="n">
        <f aca="false">G90-E90</f>
        <v>3621.21039085204</v>
      </c>
    </row>
    <row collapsed="false" customFormat="false" customHeight="false" hidden="false" ht="15.75" outlineLevel="0" r="91">
      <c r="A91" s="8"/>
      <c r="B91" s="39" t="n">
        <v>12</v>
      </c>
      <c r="C91" s="40" t="n">
        <v>7</v>
      </c>
      <c r="D91" s="41" t="n">
        <f aca="false">E$4+C91</f>
        <v>28</v>
      </c>
      <c r="E91" s="41" t="n">
        <f aca="false">E$3+E90</f>
        <v>8400</v>
      </c>
      <c r="F91" s="42" t="n">
        <f aca="false">(E$3+G90)*G$6/1200*(100-E$5)/100</f>
        <v>98.5739252049867</v>
      </c>
      <c r="G91" s="43" t="n">
        <f aca="false">E$3+G90+F91</f>
        <v>12119.784316057</v>
      </c>
      <c r="H91" s="44" t="n">
        <f aca="false">G91-E91</f>
        <v>3719.78431605703</v>
      </c>
    </row>
    <row collapsed="false" customFormat="false" customHeight="false" hidden="false" ht="15" outlineLevel="0" r="92">
      <c r="A92" s="8"/>
      <c r="B92" s="48" t="n">
        <v>1</v>
      </c>
      <c r="C92" s="31"/>
      <c r="D92" s="32"/>
      <c r="E92" s="33" t="n">
        <f aca="false">E$3+E91</f>
        <v>8500</v>
      </c>
      <c r="F92" s="34" t="n">
        <f aca="false">(E$3+G91)*G$6/1200*(100-E$5)/100</f>
        <v>100.202231391668</v>
      </c>
      <c r="G92" s="35" t="n">
        <f aca="false">E$3+G91+F92</f>
        <v>12319.9865474487</v>
      </c>
      <c r="H92" s="36" t="n">
        <f aca="false">G92-E92</f>
        <v>3819.9865474487</v>
      </c>
    </row>
    <row collapsed="false" customFormat="false" customHeight="false" hidden="false" ht="15" outlineLevel="0" r="93">
      <c r="A93" s="8"/>
      <c r="B93" s="30" t="n">
        <v>2</v>
      </c>
      <c r="C93" s="31"/>
      <c r="D93" s="32"/>
      <c r="E93" s="33" t="n">
        <f aca="false">E$3+E92</f>
        <v>8600</v>
      </c>
      <c r="F93" s="34" t="n">
        <f aca="false">(E$3+G92)*G$6/1200*(100-E$5)/100</f>
        <v>101.843889689079</v>
      </c>
      <c r="G93" s="35" t="n">
        <f aca="false">E$3+G92+F93</f>
        <v>12521.8304371378</v>
      </c>
      <c r="H93" s="36" t="n">
        <f aca="false">G93-E93</f>
        <v>3921.83043713777</v>
      </c>
    </row>
    <row collapsed="false" customFormat="false" customHeight="false" hidden="false" ht="15" outlineLevel="0" r="94">
      <c r="A94" s="8"/>
      <c r="B94" s="30" t="n">
        <v>3</v>
      </c>
      <c r="C94" s="31"/>
      <c r="D94" s="32"/>
      <c r="E94" s="33" t="n">
        <f aca="false">E$3+E93</f>
        <v>8700</v>
      </c>
      <c r="F94" s="34" t="n">
        <f aca="false">(E$3+G93)*G$6/1200*(100-E$5)/100</f>
        <v>103.49900958453</v>
      </c>
      <c r="G94" s="35" t="n">
        <f aca="false">E$3+G93+F94</f>
        <v>12725.3294467223</v>
      </c>
      <c r="H94" s="36" t="n">
        <f aca="false">G94-E94</f>
        <v>4025.3294467223</v>
      </c>
    </row>
    <row collapsed="false" customFormat="false" customHeight="false" hidden="false" ht="15" outlineLevel="0" r="95">
      <c r="A95" s="8"/>
      <c r="B95" s="30" t="n">
        <v>4</v>
      </c>
      <c r="C95" s="31"/>
      <c r="D95" s="32"/>
      <c r="E95" s="33" t="n">
        <f aca="false">E$3+E94</f>
        <v>8800</v>
      </c>
      <c r="F95" s="34" t="n">
        <f aca="false">(E$3+G94)*G$6/1200*(100-E$5)/100</f>
        <v>105.167701463123</v>
      </c>
      <c r="G95" s="35" t="n">
        <f aca="false">E$3+G94+F95</f>
        <v>12930.4971481854</v>
      </c>
      <c r="H95" s="36" t="n">
        <f aca="false">G95-E95</f>
        <v>4130.49714818543</v>
      </c>
    </row>
    <row collapsed="false" customFormat="false" customHeight="false" hidden="false" ht="15" outlineLevel="0" r="96">
      <c r="A96" s="8"/>
      <c r="B96" s="30" t="n">
        <v>5</v>
      </c>
      <c r="C96" s="31"/>
      <c r="D96" s="32"/>
      <c r="E96" s="33" t="n">
        <f aca="false">E$3+E95</f>
        <v>8900</v>
      </c>
      <c r="F96" s="34" t="n">
        <f aca="false">(E$3+G95)*G$6/1200*(100-E$5)/100</f>
        <v>106.85007661512</v>
      </c>
      <c r="G96" s="35" t="n">
        <f aca="false">E$3+G95+F96</f>
        <v>13137.3472248005</v>
      </c>
      <c r="H96" s="36" t="n">
        <f aca="false">G96-E96</f>
        <v>4237.34722480055</v>
      </c>
    </row>
    <row collapsed="false" customFormat="false" customHeight="false" hidden="false" ht="15" outlineLevel="0" r="97">
      <c r="A97" s="8"/>
      <c r="B97" s="30" t="n">
        <v>6</v>
      </c>
      <c r="C97" s="31"/>
      <c r="D97" s="32"/>
      <c r="E97" s="33" t="n">
        <f aca="false">E$3+E96</f>
        <v>9000</v>
      </c>
      <c r="F97" s="34" t="n">
        <f aca="false">(E$3+G96)*G$6/1200*(100-E$5)/100</f>
        <v>108.546247243364</v>
      </c>
      <c r="G97" s="35" t="n">
        <f aca="false">E$3+G96+F97</f>
        <v>13345.8934720439</v>
      </c>
      <c r="H97" s="36" t="n">
        <f aca="false">G97-E97</f>
        <v>4345.89347204391</v>
      </c>
    </row>
    <row collapsed="false" customFormat="false" customHeight="false" hidden="false" ht="15" outlineLevel="0" r="98">
      <c r="A98" s="8"/>
      <c r="B98" s="30" t="n">
        <v>7</v>
      </c>
      <c r="C98" s="31"/>
      <c r="D98" s="32"/>
      <c r="E98" s="33" t="n">
        <f aca="false">E$3+E97</f>
        <v>9100</v>
      </c>
      <c r="F98" s="34" t="n">
        <f aca="false">(E$3+G97)*G$6/1200*(100-E$5)/100</f>
        <v>110.25632647076</v>
      </c>
      <c r="G98" s="35" t="n">
        <f aca="false">E$3+G97+F98</f>
        <v>13556.1497985147</v>
      </c>
      <c r="H98" s="36" t="n">
        <f aca="false">G98-E98</f>
        <v>4456.14979851467</v>
      </c>
    </row>
    <row collapsed="false" customFormat="false" customHeight="false" hidden="false" ht="15" outlineLevel="0" r="99">
      <c r="A99" s="8"/>
      <c r="B99" s="30" t="n">
        <v>8</v>
      </c>
      <c r="C99" s="31"/>
      <c r="D99" s="32"/>
      <c r="E99" s="33" t="n">
        <f aca="false">E$3+E98</f>
        <v>9200</v>
      </c>
      <c r="F99" s="34" t="n">
        <f aca="false">(E$3+G98)*G$6/1200*(100-E$5)/100</f>
        <v>111.98042834782</v>
      </c>
      <c r="G99" s="35" t="n">
        <f aca="false">E$3+G98+F99</f>
        <v>13768.1302268625</v>
      </c>
      <c r="H99" s="36" t="n">
        <f aca="false">G99-E99</f>
        <v>4568.13022686249</v>
      </c>
    </row>
    <row collapsed="false" customFormat="false" customHeight="false" hidden="false" ht="15" outlineLevel="0" r="100">
      <c r="A100" s="8"/>
      <c r="B100" s="30" t="n">
        <v>9</v>
      </c>
      <c r="C100" s="31"/>
      <c r="D100" s="32"/>
      <c r="E100" s="33" t="n">
        <f aca="false">E$3+E99</f>
        <v>9300</v>
      </c>
      <c r="F100" s="34" t="n">
        <f aca="false">(E$3+G99)*G$6/1200*(100-E$5)/100</f>
        <v>113.718667860272</v>
      </c>
      <c r="G100" s="35" t="n">
        <f aca="false">E$3+G99+F100</f>
        <v>13981.8488947228</v>
      </c>
      <c r="H100" s="36" t="n">
        <f aca="false">G100-E100</f>
        <v>4681.84889472277</v>
      </c>
    </row>
    <row collapsed="false" customFormat="false" customHeight="false" hidden="false" ht="15" outlineLevel="0" r="101">
      <c r="A101" s="8"/>
      <c r="B101" s="30" t="n">
        <v>10</v>
      </c>
      <c r="C101" s="31"/>
      <c r="D101" s="32"/>
      <c r="E101" s="33" t="n">
        <f aca="false">E$3+E100</f>
        <v>9400</v>
      </c>
      <c r="F101" s="34" t="n">
        <f aca="false">(E$3+G100)*G$6/1200*(100-E$5)/100</f>
        <v>115.471160936727</v>
      </c>
      <c r="G101" s="35" t="n">
        <f aca="false">E$3+G100+F101</f>
        <v>14197.3200556595</v>
      </c>
      <c r="H101" s="36" t="n">
        <f aca="false">G101-E101</f>
        <v>4797.32005565949</v>
      </c>
    </row>
    <row collapsed="false" customFormat="false" customHeight="false" hidden="false" ht="15" outlineLevel="0" r="102">
      <c r="A102" s="8"/>
      <c r="B102" s="30" t="n">
        <v>11</v>
      </c>
      <c r="C102" s="31"/>
      <c r="D102" s="32"/>
      <c r="E102" s="33" t="n">
        <f aca="false">E$3+E101</f>
        <v>9500</v>
      </c>
      <c r="F102" s="34" t="n">
        <f aca="false">(E$3+G101)*G$6/1200*(100-E$5)/100</f>
        <v>117.238024456408</v>
      </c>
      <c r="G102" s="35" t="n">
        <f aca="false">E$3+G101+F102</f>
        <v>14414.5580801159</v>
      </c>
      <c r="H102" s="36" t="n">
        <f aca="false">G102-E102</f>
        <v>4914.5580801159</v>
      </c>
    </row>
    <row collapsed="false" customFormat="false" customHeight="false" hidden="false" ht="15.75" outlineLevel="0" r="103">
      <c r="A103" s="8"/>
      <c r="B103" s="39" t="n">
        <v>12</v>
      </c>
      <c r="C103" s="40" t="n">
        <v>8</v>
      </c>
      <c r="D103" s="41" t="n">
        <f aca="false">E$4+C103</f>
        <v>29</v>
      </c>
      <c r="E103" s="41" t="n">
        <f aca="false">E$3+E102</f>
        <v>9600</v>
      </c>
      <c r="F103" s="42" t="n">
        <f aca="false">(E$3+G102)*G$6/1200*(100-E$5)/100</f>
        <v>119.01937625695</v>
      </c>
      <c r="G103" s="43" t="n">
        <f aca="false">E$3+G102+F103</f>
        <v>14633.5774563729</v>
      </c>
      <c r="H103" s="44" t="n">
        <f aca="false">G103-E103</f>
        <v>5033.57745637285</v>
      </c>
    </row>
    <row collapsed="false" customFormat="false" customHeight="false" hidden="false" ht="15" outlineLevel="0" r="104">
      <c r="A104" s="8"/>
      <c r="B104" s="48" t="n">
        <v>1</v>
      </c>
      <c r="C104" s="31"/>
      <c r="D104" s="32"/>
      <c r="E104" s="33" t="n">
        <f aca="false">E$3+E103</f>
        <v>9700</v>
      </c>
      <c r="F104" s="34" t="n">
        <f aca="false">(E$3+G103)*G$6/1200*(100-E$5)/100</f>
        <v>120.815335142257</v>
      </c>
      <c r="G104" s="35" t="n">
        <f aca="false">E$3+G103+F104</f>
        <v>14854.3927915151</v>
      </c>
      <c r="H104" s="36" t="n">
        <f aca="false">G104-E104</f>
        <v>5154.39279151511</v>
      </c>
    </row>
    <row collapsed="false" customFormat="false" customHeight="false" hidden="false" ht="15" outlineLevel="0" r="105">
      <c r="A105" s="8"/>
      <c r="B105" s="30" t="n">
        <v>2</v>
      </c>
      <c r="C105" s="31"/>
      <c r="D105" s="32"/>
      <c r="E105" s="33" t="n">
        <f aca="false">E$3+E104</f>
        <v>9800</v>
      </c>
      <c r="F105" s="34" t="n">
        <f aca="false">(E$3+G104)*G$6/1200*(100-E$5)/100</f>
        <v>122.626020890424</v>
      </c>
      <c r="G105" s="35" t="n">
        <f aca="false">E$3+G104+F105</f>
        <v>15077.0188124055</v>
      </c>
      <c r="H105" s="36" t="n">
        <f aca="false">G105-E105</f>
        <v>5277.01881240553</v>
      </c>
    </row>
    <row collapsed="false" customFormat="false" customHeight="false" hidden="false" ht="15" outlineLevel="0" r="106">
      <c r="A106" s="8"/>
      <c r="B106" s="30" t="n">
        <v>3</v>
      </c>
      <c r="C106" s="31"/>
      <c r="D106" s="32"/>
      <c r="E106" s="33" t="n">
        <f aca="false">E$3+E105</f>
        <v>9900</v>
      </c>
      <c r="F106" s="34" t="n">
        <f aca="false">(E$3+G105)*G$6/1200*(100-E$5)/100</f>
        <v>124.451554261725</v>
      </c>
      <c r="G106" s="35" t="n">
        <f aca="false">E$3+G105+F106</f>
        <v>15301.4703666673</v>
      </c>
      <c r="H106" s="36" t="n">
        <f aca="false">G106-E106</f>
        <v>5401.47036666726</v>
      </c>
    </row>
    <row collapsed="false" customFormat="false" customHeight="false" hidden="false" ht="15" outlineLevel="0" r="107">
      <c r="A107" s="8"/>
      <c r="B107" s="30" t="n">
        <v>4</v>
      </c>
      <c r="C107" s="31"/>
      <c r="D107" s="32"/>
      <c r="E107" s="33" t="n">
        <f aca="false">E$3+E106</f>
        <v>10000</v>
      </c>
      <c r="F107" s="34" t="n">
        <f aca="false">(E$3+G106)*G$6/1200*(100-E$5)/100</f>
        <v>126.292057006672</v>
      </c>
      <c r="G107" s="35" t="n">
        <f aca="false">E$3+G106+F107</f>
        <v>15527.7624236739</v>
      </c>
      <c r="H107" s="36" t="n">
        <f aca="false">G107-E107</f>
        <v>5527.76242367393</v>
      </c>
    </row>
    <row collapsed="false" customFormat="false" customHeight="false" hidden="false" ht="15" outlineLevel="0" r="108">
      <c r="A108" s="8"/>
      <c r="B108" s="30" t="n">
        <v>5</v>
      </c>
      <c r="C108" s="31"/>
      <c r="D108" s="32"/>
      <c r="E108" s="33" t="n">
        <f aca="false">E$3+E107</f>
        <v>10100</v>
      </c>
      <c r="F108" s="34" t="n">
        <f aca="false">(E$3+G107)*G$6/1200*(100-E$5)/100</f>
        <v>128.147651874126</v>
      </c>
      <c r="G108" s="35" t="n">
        <f aca="false">E$3+G107+F108</f>
        <v>15755.9100755481</v>
      </c>
      <c r="H108" s="36" t="n">
        <f aca="false">G108-E108</f>
        <v>5655.91007554805</v>
      </c>
    </row>
    <row collapsed="false" customFormat="false" customHeight="false" hidden="false" ht="15" outlineLevel="0" r="109">
      <c r="A109" s="8"/>
      <c r="B109" s="30" t="n">
        <v>6</v>
      </c>
      <c r="C109" s="31"/>
      <c r="D109" s="32"/>
      <c r="E109" s="33" t="n">
        <f aca="false">E$3+E108</f>
        <v>10200</v>
      </c>
      <c r="F109" s="34" t="n">
        <f aca="false">(E$3+G108)*G$6/1200*(100-E$5)/100</f>
        <v>130.018462619494</v>
      </c>
      <c r="G109" s="35" t="n">
        <f aca="false">E$3+G108+F109</f>
        <v>15985.9285381675</v>
      </c>
      <c r="H109" s="36" t="n">
        <f aca="false">G109-E109</f>
        <v>5785.92853816755</v>
      </c>
    </row>
    <row collapsed="false" customFormat="false" customHeight="false" hidden="false" ht="15" outlineLevel="0" r="110">
      <c r="A110" s="8"/>
      <c r="B110" s="30" t="n">
        <v>7</v>
      </c>
      <c r="C110" s="31"/>
      <c r="D110" s="32"/>
      <c r="E110" s="33" t="n">
        <f aca="false">E$3+E109</f>
        <v>10300</v>
      </c>
      <c r="F110" s="34" t="n">
        <f aca="false">(E$3+G109)*G$6/1200*(100-E$5)/100</f>
        <v>131.904614012974</v>
      </c>
      <c r="G110" s="35" t="n">
        <f aca="false">E$3+G109+F110</f>
        <v>16217.8331521805</v>
      </c>
      <c r="H110" s="36" t="n">
        <f aca="false">G110-E110</f>
        <v>5917.83315218052</v>
      </c>
    </row>
    <row collapsed="false" customFormat="false" customHeight="false" hidden="false" ht="15" outlineLevel="0" r="111">
      <c r="A111" s="8"/>
      <c r="B111" s="30" t="n">
        <v>8</v>
      </c>
      <c r="C111" s="31"/>
      <c r="D111" s="32"/>
      <c r="E111" s="33" t="n">
        <f aca="false">E$3+E110</f>
        <v>10400</v>
      </c>
      <c r="F111" s="34" t="n">
        <f aca="false">(E$3+G110)*G$6/1200*(100-E$5)/100</f>
        <v>133.80623184788</v>
      </c>
      <c r="G111" s="35" t="n">
        <f aca="false">E$3+G110+F111</f>
        <v>16451.6393840284</v>
      </c>
      <c r="H111" s="36" t="n">
        <f aca="false">G111-E111</f>
        <v>6051.6393840284</v>
      </c>
    </row>
    <row collapsed="false" customFormat="false" customHeight="false" hidden="false" ht="15" outlineLevel="0" r="112">
      <c r="A112" s="8"/>
      <c r="B112" s="30" t="n">
        <v>9</v>
      </c>
      <c r="C112" s="31"/>
      <c r="D112" s="32"/>
      <c r="E112" s="33" t="n">
        <f aca="false">E$3+E111</f>
        <v>10500</v>
      </c>
      <c r="F112" s="34" t="n">
        <f aca="false">(E$3+G111)*G$6/1200*(100-E$5)/100</f>
        <v>135.723442949033</v>
      </c>
      <c r="G112" s="35" t="n">
        <f aca="false">E$3+G111+F112</f>
        <v>16687.3628269774</v>
      </c>
      <c r="H112" s="36" t="n">
        <f aca="false">G112-E112</f>
        <v>6187.36282697743</v>
      </c>
    </row>
    <row collapsed="false" customFormat="false" customHeight="false" hidden="false" ht="15" outlineLevel="0" r="113">
      <c r="A113" s="8"/>
      <c r="B113" s="30" t="n">
        <v>10</v>
      </c>
      <c r="C113" s="31"/>
      <c r="D113" s="32"/>
      <c r="E113" s="33" t="n">
        <f aca="false">E$3+E112</f>
        <v>10600</v>
      </c>
      <c r="F113" s="34" t="n">
        <f aca="false">(E$3+G112)*G$6/1200*(100-E$5)/100</f>
        <v>137.656375181215</v>
      </c>
      <c r="G113" s="35" t="n">
        <f aca="false">E$3+G112+F113</f>
        <v>16925.0192021586</v>
      </c>
      <c r="H113" s="36" t="n">
        <f aca="false">G113-E113</f>
        <v>6325.01920215865</v>
      </c>
    </row>
    <row collapsed="false" customFormat="false" customHeight="false" hidden="false" ht="15" outlineLevel="0" r="114">
      <c r="A114" s="8"/>
      <c r="B114" s="30" t="n">
        <v>11</v>
      </c>
      <c r="C114" s="31"/>
      <c r="D114" s="32"/>
      <c r="E114" s="33" t="n">
        <f aca="false">E$3+E113</f>
        <v>10700</v>
      </c>
      <c r="F114" s="34" t="n">
        <f aca="false">(E$3+G113)*G$6/1200*(100-E$5)/100</f>
        <v>139.605157457701</v>
      </c>
      <c r="G114" s="35" t="n">
        <f aca="false">E$3+G113+F114</f>
        <v>17164.6243596163</v>
      </c>
      <c r="H114" s="36" t="n">
        <f aca="false">G114-E114</f>
        <v>6464.62435961635</v>
      </c>
    </row>
    <row collapsed="false" customFormat="false" customHeight="false" hidden="false" ht="15.75" outlineLevel="0" r="115">
      <c r="A115" s="8"/>
      <c r="B115" s="39" t="n">
        <v>12</v>
      </c>
      <c r="C115" s="40" t="n">
        <v>9</v>
      </c>
      <c r="D115" s="41" t="n">
        <f aca="false">E$4+C115</f>
        <v>30</v>
      </c>
      <c r="E115" s="41" t="n">
        <f aca="false">E$3+E114</f>
        <v>10800</v>
      </c>
      <c r="F115" s="42" t="n">
        <f aca="false">(E$3+G114)*G$6/1200*(100-E$5)/100</f>
        <v>141.569919748854</v>
      </c>
      <c r="G115" s="43" t="n">
        <f aca="false">E$3+G114+F115</f>
        <v>17406.1942793652</v>
      </c>
      <c r="H115" s="44" t="n">
        <f aca="false">G115-E115</f>
        <v>6606.1942793652</v>
      </c>
    </row>
    <row collapsed="false" customFormat="false" customHeight="false" hidden="false" ht="15" outlineLevel="0" r="116">
      <c r="A116" s="8"/>
      <c r="B116" s="48" t="n">
        <v>1</v>
      </c>
      <c r="C116" s="31"/>
      <c r="D116" s="32"/>
      <c r="E116" s="33" t="n">
        <f aca="false">E$3+E115</f>
        <v>10900</v>
      </c>
      <c r="F116" s="34" t="n">
        <f aca="false">(E$3+G115)*G$6/1200*(100-E$5)/100</f>
        <v>143.550793090795</v>
      </c>
      <c r="G116" s="35" t="n">
        <f aca="false">E$3+G115+F116</f>
        <v>17649.745072456</v>
      </c>
      <c r="H116" s="36" t="n">
        <f aca="false">G116-E116</f>
        <v>6749.745072456</v>
      </c>
    </row>
    <row collapsed="false" customFormat="false" customHeight="false" hidden="false" ht="15" outlineLevel="0" r="117">
      <c r="A117" s="8"/>
      <c r="B117" s="30" t="n">
        <v>2</v>
      </c>
      <c r="C117" s="31"/>
      <c r="D117" s="32"/>
      <c r="E117" s="33" t="n">
        <f aca="false">E$3+E116</f>
        <v>11000</v>
      </c>
      <c r="F117" s="34" t="n">
        <f aca="false">(E$3+G116)*G$6/1200*(100-E$5)/100</f>
        <v>145.547909594139</v>
      </c>
      <c r="G117" s="35" t="n">
        <f aca="false">E$3+G116+F117</f>
        <v>17895.2929820501</v>
      </c>
      <c r="H117" s="36" t="n">
        <f aca="false">G117-E117</f>
        <v>6895.29298205014</v>
      </c>
    </row>
    <row collapsed="false" customFormat="false" customHeight="false" hidden="false" ht="15" outlineLevel="0" r="118">
      <c r="A118" s="8"/>
      <c r="B118" s="30" t="n">
        <v>3</v>
      </c>
      <c r="C118" s="31"/>
      <c r="D118" s="32"/>
      <c r="E118" s="33" t="n">
        <f aca="false">E$3+E117</f>
        <v>11100</v>
      </c>
      <c r="F118" s="34" t="n">
        <f aca="false">(E$3+G117)*G$6/1200*(100-E$5)/100</f>
        <v>147.561402452811</v>
      </c>
      <c r="G118" s="35" t="n">
        <f aca="false">E$3+G117+F118</f>
        <v>18142.8543845029</v>
      </c>
      <c r="H118" s="36" t="n">
        <f aca="false">G118-E118</f>
        <v>7042.85438450295</v>
      </c>
    </row>
    <row collapsed="false" customFormat="false" customHeight="false" hidden="false" ht="15" outlineLevel="0" r="119">
      <c r="A119" s="8"/>
      <c r="B119" s="30" t="n">
        <v>4</v>
      </c>
      <c r="C119" s="31"/>
      <c r="D119" s="32"/>
      <c r="E119" s="33" t="n">
        <f aca="false">E$3+E118</f>
        <v>11200</v>
      </c>
      <c r="F119" s="34" t="n">
        <f aca="false">(E$3+G118)*G$6/1200*(100-E$5)/100</f>
        <v>149.591405952924</v>
      </c>
      <c r="G119" s="35" t="n">
        <f aca="false">E$3+G118+F119</f>
        <v>18392.4457904559</v>
      </c>
      <c r="H119" s="36" t="n">
        <f aca="false">G119-E119</f>
        <v>7192.44579045587</v>
      </c>
    </row>
    <row collapsed="false" customFormat="false" customHeight="false" hidden="false" ht="15" outlineLevel="0" r="120">
      <c r="A120" s="8"/>
      <c r="B120" s="30" t="n">
        <v>5</v>
      </c>
      <c r="C120" s="31"/>
      <c r="D120" s="32"/>
      <c r="E120" s="33" t="n">
        <f aca="false">E$3+E119</f>
        <v>11300</v>
      </c>
      <c r="F120" s="34" t="n">
        <f aca="false">(E$3+G119)*G$6/1200*(100-E$5)/100</f>
        <v>151.638055481738</v>
      </c>
      <c r="G120" s="35" t="n">
        <f aca="false">E$3+G119+F120</f>
        <v>18644.0838459376</v>
      </c>
      <c r="H120" s="36" t="n">
        <f aca="false">G120-E120</f>
        <v>7344.08384593761</v>
      </c>
    </row>
    <row collapsed="false" customFormat="false" customHeight="false" hidden="false" ht="15" outlineLevel="0" r="121">
      <c r="A121" s="8"/>
      <c r="B121" s="30" t="n">
        <v>6</v>
      </c>
      <c r="C121" s="31"/>
      <c r="D121" s="32"/>
      <c r="E121" s="33" t="n">
        <f aca="false">E$3+E120</f>
        <v>11400</v>
      </c>
      <c r="F121" s="34" t="n">
        <f aca="false">(E$3+G120)*G$6/1200*(100-E$5)/100</f>
        <v>153.701487536688</v>
      </c>
      <c r="G121" s="35" t="n">
        <f aca="false">E$3+G120+F121</f>
        <v>18897.7853334743</v>
      </c>
      <c r="H121" s="36" t="n">
        <f aca="false">G121-E121</f>
        <v>7497.7853334743</v>
      </c>
    </row>
    <row collapsed="false" customFormat="false" customHeight="false" hidden="false" ht="15" outlineLevel="0" r="122">
      <c r="A122" s="8"/>
      <c r="B122" s="30" t="n">
        <v>7</v>
      </c>
      <c r="C122" s="31"/>
      <c r="D122" s="32"/>
      <c r="E122" s="33" t="n">
        <f aca="false">E$3+E121</f>
        <v>11500</v>
      </c>
      <c r="F122" s="34" t="n">
        <f aca="false">(E$3+G121)*G$6/1200*(100-E$5)/100</f>
        <v>155.781839734489</v>
      </c>
      <c r="G122" s="35" t="n">
        <f aca="false">E$3+G121+F122</f>
        <v>19153.5671732088</v>
      </c>
      <c r="H122" s="36" t="n">
        <f aca="false">G122-E122</f>
        <v>7653.56717320879</v>
      </c>
    </row>
    <row collapsed="false" customFormat="false" customHeight="false" hidden="false" ht="15" outlineLevel="0" r="123">
      <c r="A123" s="8"/>
      <c r="B123" s="30" t="n">
        <v>8</v>
      </c>
      <c r="C123" s="31"/>
      <c r="D123" s="32"/>
      <c r="E123" s="33" t="n">
        <f aca="false">E$3+E122</f>
        <v>11600</v>
      </c>
      <c r="F123" s="34" t="n">
        <f aca="false">(E$3+G122)*G$6/1200*(100-E$5)/100</f>
        <v>157.879250820312</v>
      </c>
      <c r="G123" s="35" t="n">
        <f aca="false">E$3+G122+F123</f>
        <v>19411.4464240291</v>
      </c>
      <c r="H123" s="36" t="n">
        <f aca="false">G123-E123</f>
        <v>7811.4464240291</v>
      </c>
    </row>
    <row collapsed="false" customFormat="false" customHeight="false" hidden="false" ht="15" outlineLevel="0" r="124">
      <c r="A124" s="8"/>
      <c r="B124" s="30" t="n">
        <v>9</v>
      </c>
      <c r="C124" s="31"/>
      <c r="D124" s="32"/>
      <c r="E124" s="33" t="n">
        <f aca="false">E$3+E123</f>
        <v>11700</v>
      </c>
      <c r="F124" s="34" t="n">
        <f aca="false">(E$3+G123)*G$6/1200*(100-E$5)/100</f>
        <v>159.993860677039</v>
      </c>
      <c r="G124" s="35" t="n">
        <f aca="false">E$3+G123+F124</f>
        <v>19671.4402847061</v>
      </c>
      <c r="H124" s="36" t="n">
        <f aca="false">G124-E124</f>
        <v>7971.44028470614</v>
      </c>
    </row>
    <row collapsed="false" customFormat="false" customHeight="false" hidden="false" ht="15" outlineLevel="0" r="125">
      <c r="A125" s="8"/>
      <c r="B125" s="30" t="n">
        <v>10</v>
      </c>
      <c r="C125" s="31"/>
      <c r="D125" s="32"/>
      <c r="E125" s="33" t="n">
        <f aca="false">E$3+E124</f>
        <v>11800</v>
      </c>
      <c r="F125" s="34" t="n">
        <f aca="false">(E$3+G124)*G$6/1200*(100-E$5)/100</f>
        <v>162.12581033459</v>
      </c>
      <c r="G125" s="35" t="n">
        <f aca="false">E$3+G124+F125</f>
        <v>19933.5660950407</v>
      </c>
      <c r="H125" s="36" t="n">
        <f aca="false">G125-E125</f>
        <v>8133.56609504073</v>
      </c>
    </row>
    <row collapsed="false" customFormat="false" customHeight="false" hidden="false" ht="15" outlineLevel="0" r="126">
      <c r="A126" s="8"/>
      <c r="B126" s="30" t="n">
        <v>11</v>
      </c>
      <c r="C126" s="31"/>
      <c r="D126" s="32"/>
      <c r="E126" s="33" t="n">
        <f aca="false">E$3+E125</f>
        <v>11900</v>
      </c>
      <c r="F126" s="34" t="n">
        <f aca="false">(E$3+G125)*G$6/1200*(100-E$5)/100</f>
        <v>164.275241979334</v>
      </c>
      <c r="G126" s="35" t="n">
        <f aca="false">E$3+G125+F126</f>
        <v>20197.8413370201</v>
      </c>
      <c r="H126" s="36" t="n">
        <f aca="false">G126-E126</f>
        <v>8297.84133702006</v>
      </c>
    </row>
    <row collapsed="false" customFormat="false" customHeight="false" hidden="false" ht="15.75" outlineLevel="0" r="127">
      <c r="A127" s="8"/>
      <c r="B127" s="55" t="n">
        <v>12</v>
      </c>
      <c r="C127" s="56" t="n">
        <v>10</v>
      </c>
      <c r="D127" s="57" t="n">
        <f aca="false">E$4+C127</f>
        <v>31</v>
      </c>
      <c r="E127" s="57" t="n">
        <f aca="false">E$3+E126</f>
        <v>12000</v>
      </c>
      <c r="F127" s="58" t="n">
        <f aca="false">(E$3+G126)*G$6/1200*(100-E$5)/100</f>
        <v>166.442298963564</v>
      </c>
      <c r="G127" s="59" t="n">
        <f aca="false">E$3+G126+F127</f>
        <v>20464.2836359836</v>
      </c>
      <c r="H127" s="60" t="n">
        <f aca="false">G127-E127</f>
        <v>8464.28363598362</v>
      </c>
    </row>
    <row collapsed="false" customFormat="false" customHeight="false" hidden="false" ht="15" outlineLevel="0" r="128">
      <c r="A128" s="8"/>
      <c r="B128" s="48" t="n">
        <v>1</v>
      </c>
      <c r="C128" s="31"/>
      <c r="D128" s="32"/>
      <c r="E128" s="33" t="n">
        <f aca="false">E$3+E127</f>
        <v>12100</v>
      </c>
      <c r="F128" s="34" t="n">
        <f aca="false">(E$3+G127)*G$6/1200*(100-E$5)/100</f>
        <v>168.627125815066</v>
      </c>
      <c r="G128" s="35" t="n">
        <f aca="false">E$3+G127+F128</f>
        <v>20732.9107617987</v>
      </c>
      <c r="H128" s="36" t="n">
        <f aca="false">G128-E128</f>
        <v>8632.91076179869</v>
      </c>
    </row>
    <row collapsed="false" customFormat="false" customHeight="false" hidden="false" ht="15" outlineLevel="0" r="129">
      <c r="A129" s="8"/>
      <c r="B129" s="30" t="n">
        <v>2</v>
      </c>
      <c r="C129" s="31"/>
      <c r="D129" s="32"/>
      <c r="E129" s="33" t="n">
        <f aca="false">E$3+E128</f>
        <v>12200</v>
      </c>
      <c r="F129" s="34" t="n">
        <f aca="false">(E$3+G128)*G$6/1200*(100-E$5)/100</f>
        <v>170.829868246749</v>
      </c>
      <c r="G129" s="35" t="n">
        <f aca="false">E$3+G128+F129</f>
        <v>21003.7406300454</v>
      </c>
      <c r="H129" s="36" t="n">
        <f aca="false">G129-E129</f>
        <v>8803.74063004544</v>
      </c>
    </row>
    <row collapsed="false" customFormat="false" customHeight="false" hidden="false" ht="15" outlineLevel="0" r="130">
      <c r="A130" s="8"/>
      <c r="B130" s="30" t="n">
        <v>3</v>
      </c>
      <c r="C130" s="31"/>
      <c r="D130" s="32"/>
      <c r="E130" s="33" t="n">
        <f aca="false">E$3+E129</f>
        <v>12300</v>
      </c>
      <c r="F130" s="34" t="n">
        <f aca="false">(E$3+G129)*G$6/1200*(100-E$5)/100</f>
        <v>173.050673166373</v>
      </c>
      <c r="G130" s="35" t="n">
        <f aca="false">E$3+G129+F130</f>
        <v>21276.7913032118</v>
      </c>
      <c r="H130" s="36" t="n">
        <f aca="false">G130-E130</f>
        <v>8976.79130321181</v>
      </c>
    </row>
    <row collapsed="false" customFormat="false" customHeight="false" hidden="false" ht="15" outlineLevel="0" r="131">
      <c r="A131" s="8"/>
      <c r="B131" s="30" t="n">
        <v>4</v>
      </c>
      <c r="C131" s="31"/>
      <c r="D131" s="32"/>
      <c r="E131" s="33" t="n">
        <f aca="false">E$3+E130</f>
        <v>12400</v>
      </c>
      <c r="F131" s="34" t="n">
        <f aca="false">(E$3+G130)*G$6/1200*(100-E$5)/100</f>
        <v>175.289688686337</v>
      </c>
      <c r="G131" s="35" t="n">
        <f aca="false">E$3+G130+F131</f>
        <v>21552.0809918981</v>
      </c>
      <c r="H131" s="36" t="n">
        <f aca="false">G131-E131</f>
        <v>9152.08099189815</v>
      </c>
    </row>
    <row collapsed="false" customFormat="false" customHeight="false" hidden="false" ht="15" outlineLevel="0" r="132">
      <c r="A132" s="8"/>
      <c r="B132" s="30" t="n">
        <v>5</v>
      </c>
      <c r="C132" s="31"/>
      <c r="D132" s="32"/>
      <c r="E132" s="33" t="n">
        <f aca="false">E$3+E131</f>
        <v>12500</v>
      </c>
      <c r="F132" s="34" t="n">
        <f aca="false">(E$3+G131)*G$6/1200*(100-E$5)/100</f>
        <v>177.547064133565</v>
      </c>
      <c r="G132" s="35" t="n">
        <f aca="false">E$3+G131+F132</f>
        <v>21829.6280560317</v>
      </c>
      <c r="H132" s="36" t="n">
        <f aca="false">G132-E132</f>
        <v>9329.62805603171</v>
      </c>
    </row>
    <row collapsed="false" customFormat="false" customHeight="false" hidden="false" ht="15" outlineLevel="0" r="133">
      <c r="A133" s="8"/>
      <c r="B133" s="30" t="n">
        <v>6</v>
      </c>
      <c r="C133" s="31"/>
      <c r="D133" s="32"/>
      <c r="E133" s="33" t="n">
        <f aca="false">E$3+E132</f>
        <v>12600</v>
      </c>
      <c r="F133" s="34" t="n">
        <f aca="false">(E$3+G132)*G$6/1200*(100-E$5)/100</f>
        <v>179.82295005946</v>
      </c>
      <c r="G133" s="35" t="n">
        <f aca="false">E$3+G132+F133</f>
        <v>22109.4510060912</v>
      </c>
      <c r="H133" s="36" t="n">
        <f aca="false">G133-E133</f>
        <v>9509.45100609117</v>
      </c>
    </row>
    <row collapsed="false" customFormat="false" customHeight="false" hidden="false" ht="15" outlineLevel="0" r="134">
      <c r="A134" s="8"/>
      <c r="B134" s="30" t="n">
        <v>7</v>
      </c>
      <c r="C134" s="31"/>
      <c r="D134" s="32"/>
      <c r="E134" s="33" t="n">
        <f aca="false">E$3+E133</f>
        <v>12700</v>
      </c>
      <c r="F134" s="34" t="n">
        <f aca="false">(E$3+G133)*G$6/1200*(100-E$5)/100</f>
        <v>182.117498249948</v>
      </c>
      <c r="G134" s="35" t="n">
        <f aca="false">E$3+G133+F134</f>
        <v>22391.5685043411</v>
      </c>
      <c r="H134" s="36" t="n">
        <f aca="false">G134-E134</f>
        <v>9691.56850434112</v>
      </c>
    </row>
    <row collapsed="false" customFormat="false" customHeight="false" hidden="false" ht="15" outlineLevel="0" r="135">
      <c r="A135" s="8"/>
      <c r="B135" s="30" t="n">
        <v>8</v>
      </c>
      <c r="C135" s="31"/>
      <c r="D135" s="32"/>
      <c r="E135" s="33" t="n">
        <f aca="false">E$3+E134</f>
        <v>12800</v>
      </c>
      <c r="F135" s="34" t="n">
        <f aca="false">(E$3+G134)*G$6/1200*(100-E$5)/100</f>
        <v>184.430861735597</v>
      </c>
      <c r="G135" s="35" t="n">
        <f aca="false">E$3+G134+F135</f>
        <v>22675.9993660767</v>
      </c>
      <c r="H135" s="36" t="n">
        <f aca="false">G135-E135</f>
        <v>9875.99936607672</v>
      </c>
    </row>
    <row collapsed="false" customFormat="false" customHeight="false" hidden="false" ht="15" outlineLevel="0" r="136">
      <c r="A136" s="8"/>
      <c r="B136" s="30" t="n">
        <v>9</v>
      </c>
      <c r="C136" s="31"/>
      <c r="D136" s="32"/>
      <c r="E136" s="33" t="n">
        <f aca="false">E$3+E135</f>
        <v>12900</v>
      </c>
      <c r="F136" s="34" t="n">
        <f aca="false">(E$3+G135)*G$6/1200*(100-E$5)/100</f>
        <v>186.763194801829</v>
      </c>
      <c r="G136" s="35" t="n">
        <f aca="false">E$3+G135+F136</f>
        <v>22962.7625608785</v>
      </c>
      <c r="H136" s="36" t="n">
        <f aca="false">G136-E136</f>
        <v>10062.7625608785</v>
      </c>
    </row>
    <row collapsed="false" customFormat="false" customHeight="false" hidden="false" ht="15" outlineLevel="0" r="137">
      <c r="A137" s="8"/>
      <c r="B137" s="30" t="n">
        <v>10</v>
      </c>
      <c r="C137" s="31"/>
      <c r="D137" s="32"/>
      <c r="E137" s="33" t="n">
        <f aca="false">E$3+E136</f>
        <v>13000</v>
      </c>
      <c r="F137" s="34" t="n">
        <f aca="false">(E$3+G136)*G$6/1200*(100-E$5)/100</f>
        <v>189.114652999204</v>
      </c>
      <c r="G137" s="35" t="n">
        <f aca="false">E$3+G136+F137</f>
        <v>23251.8772138777</v>
      </c>
      <c r="H137" s="36" t="n">
        <f aca="false">G137-E137</f>
        <v>10251.8772138778</v>
      </c>
    </row>
    <row collapsed="false" customFormat="false" customHeight="false" hidden="false" ht="15" outlineLevel="0" r="138">
      <c r="A138" s="8"/>
      <c r="B138" s="30" t="n">
        <v>11</v>
      </c>
      <c r="C138" s="31"/>
      <c r="D138" s="32"/>
      <c r="E138" s="33" t="n">
        <f aca="false">E$3+E137</f>
        <v>13100</v>
      </c>
      <c r="F138" s="34" t="n">
        <f aca="false">(E$3+G137)*G$6/1200*(100-E$5)/100</f>
        <v>191.485393153798</v>
      </c>
      <c r="G138" s="35" t="n">
        <f aca="false">E$3+G137+F138</f>
        <v>23543.3626070315</v>
      </c>
      <c r="H138" s="36" t="n">
        <f aca="false">G138-E138</f>
        <v>10443.3626070315</v>
      </c>
    </row>
    <row collapsed="false" customFormat="false" customHeight="false" hidden="false" ht="15.75" outlineLevel="0" r="139">
      <c r="A139" s="8"/>
      <c r="B139" s="39" t="n">
        <v>12</v>
      </c>
      <c r="C139" s="40" t="n">
        <v>11</v>
      </c>
      <c r="D139" s="41" t="n">
        <f aca="false">E$4+C139</f>
        <v>32</v>
      </c>
      <c r="E139" s="41" t="n">
        <f aca="false">E$3+E138</f>
        <v>13200</v>
      </c>
      <c r="F139" s="42" t="n">
        <f aca="false">(E$3+G138)*G$6/1200*(100-E$5)/100</f>
        <v>193.875573377659</v>
      </c>
      <c r="G139" s="43" t="n">
        <f aca="false">E$3+G138+F139</f>
        <v>23837.2381804092</v>
      </c>
      <c r="H139" s="44" t="n">
        <f aca="false">G139-E139</f>
        <v>10637.2381804092</v>
      </c>
    </row>
    <row collapsed="false" customFormat="false" customHeight="false" hidden="false" ht="15" outlineLevel="0" r="140">
      <c r="A140" s="8"/>
      <c r="B140" s="48" t="n">
        <v>1</v>
      </c>
      <c r="C140" s="31"/>
      <c r="D140" s="32"/>
      <c r="E140" s="33" t="n">
        <f aca="false">E$3+E139</f>
        <v>13300</v>
      </c>
      <c r="F140" s="34" t="n">
        <f aca="false">(E$3+G139)*G$6/1200*(100-E$5)/100</f>
        <v>196.285353079355</v>
      </c>
      <c r="G140" s="35" t="n">
        <f aca="false">E$3+G139+F140</f>
        <v>24133.5235334886</v>
      </c>
      <c r="H140" s="36" t="n">
        <f aca="false">G140-E140</f>
        <v>10833.5235334886</v>
      </c>
    </row>
    <row collapsed="false" customFormat="false" customHeight="false" hidden="false" ht="15" outlineLevel="0" r="141">
      <c r="A141" s="8"/>
      <c r="B141" s="30" t="n">
        <v>2</v>
      </c>
      <c r="C141" s="31"/>
      <c r="D141" s="32"/>
      <c r="E141" s="33" t="n">
        <f aca="false">E$3+E140</f>
        <v>13400</v>
      </c>
      <c r="F141" s="34" t="n">
        <f aca="false">(E$3+G140)*G$6/1200*(100-E$5)/100</f>
        <v>198.714892974606</v>
      </c>
      <c r="G141" s="35" t="n">
        <f aca="false">E$3+G140+F141</f>
        <v>24432.2384264632</v>
      </c>
      <c r="H141" s="36" t="n">
        <f aca="false">G141-E141</f>
        <v>11032.2384264632</v>
      </c>
    </row>
    <row collapsed="false" customFormat="false" customHeight="false" hidden="false" ht="15" outlineLevel="0" r="142">
      <c r="A142" s="8"/>
      <c r="B142" s="30" t="n">
        <v>3</v>
      </c>
      <c r="C142" s="31"/>
      <c r="D142" s="32"/>
      <c r="E142" s="33" t="n">
        <f aca="false">E$3+E141</f>
        <v>13500</v>
      </c>
      <c r="F142" s="34" t="n">
        <f aca="false">(E$3+G141)*G$6/1200*(100-E$5)/100</f>
        <v>201.164355096998</v>
      </c>
      <c r="G142" s="35" t="n">
        <f aca="false">E$3+G141+F142</f>
        <v>24733.4027815602</v>
      </c>
      <c r="H142" s="36" t="n">
        <f aca="false">G142-E142</f>
        <v>11233.4027815602</v>
      </c>
    </row>
    <row collapsed="false" customFormat="false" customHeight="false" hidden="false" ht="15" outlineLevel="0" r="143">
      <c r="A143" s="8"/>
      <c r="B143" s="30" t="n">
        <v>4</v>
      </c>
      <c r="C143" s="31"/>
      <c r="D143" s="32"/>
      <c r="E143" s="33" t="n">
        <f aca="false">E$3+E142</f>
        <v>13600</v>
      </c>
      <c r="F143" s="34" t="n">
        <f aca="false">(E$3+G142)*G$6/1200*(100-E$5)/100</f>
        <v>203.633902808793</v>
      </c>
      <c r="G143" s="35" t="n">
        <f aca="false">E$3+G142+F143</f>
        <v>25037.036684369</v>
      </c>
      <c r="H143" s="36" t="n">
        <f aca="false">G143-E143</f>
        <v>11437.036684369</v>
      </c>
    </row>
    <row collapsed="false" customFormat="false" customHeight="false" hidden="false" ht="15" outlineLevel="0" r="144">
      <c r="A144" s="8"/>
      <c r="B144" s="30" t="n">
        <v>5</v>
      </c>
      <c r="C144" s="31"/>
      <c r="D144" s="32"/>
      <c r="E144" s="33" t="n">
        <f aca="false">E$3+E143</f>
        <v>13700</v>
      </c>
      <c r="F144" s="34" t="n">
        <f aca="false">(E$3+G143)*G$6/1200*(100-E$5)/100</f>
        <v>206.123700811825</v>
      </c>
      <c r="G144" s="35" t="n">
        <f aca="false">E$3+G143+F144</f>
        <v>25343.1603851808</v>
      </c>
      <c r="H144" s="36" t="n">
        <f aca="false">G144-E144</f>
        <v>11643.1603851808</v>
      </c>
    </row>
    <row collapsed="false" customFormat="false" customHeight="false" hidden="false" ht="15" outlineLevel="0" r="145">
      <c r="A145" s="8"/>
      <c r="B145" s="30" t="n">
        <v>6</v>
      </c>
      <c r="C145" s="31"/>
      <c r="D145" s="32"/>
      <c r="E145" s="33" t="n">
        <f aca="false">E$3+E144</f>
        <v>13800</v>
      </c>
      <c r="F145" s="34" t="n">
        <f aca="false">(E$3+G144)*G$6/1200*(100-E$5)/100</f>
        <v>208.633915158482</v>
      </c>
      <c r="G145" s="35" t="n">
        <f aca="false">E$3+G144+F145</f>
        <v>25651.7943003393</v>
      </c>
      <c r="H145" s="36" t="n">
        <f aca="false">G145-E145</f>
        <v>11851.7943003393</v>
      </c>
    </row>
    <row collapsed="false" customFormat="false" customHeight="false" hidden="false" ht="15" outlineLevel="0" r="146">
      <c r="A146" s="8"/>
      <c r="B146" s="30" t="n">
        <v>7</v>
      </c>
      <c r="C146" s="31"/>
      <c r="D146" s="32"/>
      <c r="E146" s="33" t="n">
        <f aca="false">E$3+E145</f>
        <v>13900</v>
      </c>
      <c r="F146" s="34" t="n">
        <f aca="false">(E$3+G145)*G$6/1200*(100-E$5)/100</f>
        <v>211.164713262782</v>
      </c>
      <c r="G146" s="35" t="n">
        <f aca="false">E$3+G145+F146</f>
        <v>25962.959013602</v>
      </c>
      <c r="H146" s="36" t="n">
        <f aca="false">G146-E146</f>
        <v>12062.959013602</v>
      </c>
    </row>
    <row collapsed="false" customFormat="false" customHeight="false" hidden="false" ht="15" outlineLevel="0" r="147">
      <c r="A147" s="8"/>
      <c r="B147" s="30" t="n">
        <v>8</v>
      </c>
      <c r="C147" s="31"/>
      <c r="D147" s="32"/>
      <c r="E147" s="33" t="n">
        <f aca="false">E$3+E146</f>
        <v>14000</v>
      </c>
      <c r="F147" s="34" t="n">
        <f aca="false">(E$3+G146)*G$6/1200*(100-E$5)/100</f>
        <v>213.716263911537</v>
      </c>
      <c r="G147" s="35" t="n">
        <f aca="false">E$3+G146+F147</f>
        <v>26276.6752775136</v>
      </c>
      <c r="H147" s="36" t="n">
        <f aca="false">G147-E147</f>
        <v>12276.6752775136</v>
      </c>
    </row>
    <row collapsed="false" customFormat="false" customHeight="false" hidden="false" ht="15" outlineLevel="0" r="148">
      <c r="A148" s="8"/>
      <c r="B148" s="30" t="n">
        <v>9</v>
      </c>
      <c r="C148" s="31"/>
      <c r="D148" s="32"/>
      <c r="E148" s="33" t="n">
        <f aca="false">E$3+E147</f>
        <v>14100</v>
      </c>
      <c r="F148" s="34" t="n">
        <f aca="false">(E$3+G147)*G$6/1200*(100-E$5)/100</f>
        <v>216.288737275611</v>
      </c>
      <c r="G148" s="35" t="n">
        <f aca="false">E$3+G147+F148</f>
        <v>26592.9640147892</v>
      </c>
      <c r="H148" s="36" t="n">
        <f aca="false">G148-E148</f>
        <v>12492.9640147892</v>
      </c>
    </row>
    <row collapsed="false" customFormat="false" customHeight="false" hidden="false" ht="15" outlineLevel="0" r="149">
      <c r="A149" s="8"/>
      <c r="B149" s="30" t="n">
        <v>10</v>
      </c>
      <c r="C149" s="31"/>
      <c r="D149" s="32"/>
      <c r="E149" s="33" t="n">
        <f aca="false">E$3+E148</f>
        <v>14200</v>
      </c>
      <c r="F149" s="34" t="n">
        <f aca="false">(E$3+G148)*G$6/1200*(100-E$5)/100</f>
        <v>218.882304921271</v>
      </c>
      <c r="G149" s="35" t="n">
        <f aca="false">E$3+G148+F149</f>
        <v>26911.8463197105</v>
      </c>
      <c r="H149" s="36" t="n">
        <f aca="false">G149-E149</f>
        <v>12711.8463197105</v>
      </c>
    </row>
    <row collapsed="false" customFormat="false" customHeight="false" hidden="false" ht="15" outlineLevel="0" r="150">
      <c r="A150" s="8"/>
      <c r="B150" s="30" t="n">
        <v>11</v>
      </c>
      <c r="C150" s="31"/>
      <c r="D150" s="32"/>
      <c r="E150" s="33" t="n">
        <f aca="false">E$3+E149</f>
        <v>14300</v>
      </c>
      <c r="F150" s="34" t="n">
        <f aca="false">(E$3+G149)*G$6/1200*(100-E$5)/100</f>
        <v>221.497139821626</v>
      </c>
      <c r="G150" s="35" t="n">
        <f aca="false">E$3+G149+F150</f>
        <v>27233.3434595321</v>
      </c>
      <c r="H150" s="36" t="n">
        <f aca="false">G150-E150</f>
        <v>12933.3434595321</v>
      </c>
    </row>
    <row collapsed="false" customFormat="true" customHeight="false" hidden="false" ht="15" outlineLevel="0" r="151" s="7">
      <c r="A151" s="8"/>
      <c r="B151" s="30" t="n">
        <v>12</v>
      </c>
      <c r="C151" s="61" t="n">
        <v>12</v>
      </c>
      <c r="D151" s="33" t="n">
        <f aca="false">E$4+C151</f>
        <v>33</v>
      </c>
      <c r="E151" s="33" t="n">
        <f aca="false">E$3+E150</f>
        <v>14400</v>
      </c>
      <c r="F151" s="34" t="n">
        <f aca="false">(E$3+G150)*G$6/1200*(100-E$5)/100</f>
        <v>224.133416368163</v>
      </c>
      <c r="G151" s="35" t="n">
        <f aca="false">E$3+G150+F151</f>
        <v>27557.4768759003</v>
      </c>
      <c r="H151" s="36" t="n">
        <f aca="false">G151-E151</f>
        <v>13157.4768759003</v>
      </c>
    </row>
    <row collapsed="false" customFormat="false" customHeight="false" hidden="false" ht="15" outlineLevel="0" r="152">
      <c r="A152" s="8"/>
      <c r="B152" s="48" t="n">
        <v>1</v>
      </c>
      <c r="C152" s="62"/>
      <c r="D152" s="63"/>
      <c r="E152" s="33" t="n">
        <f aca="false">E$3+E151</f>
        <v>14500</v>
      </c>
      <c r="F152" s="34" t="n">
        <f aca="false">(E$3+G151)*G$6/1200*(100-E$5)/100</f>
        <v>226.791310382382</v>
      </c>
      <c r="G152" s="35" t="n">
        <f aca="false">E$3+G151+F152</f>
        <v>27884.2681862826</v>
      </c>
      <c r="H152" s="36" t="n">
        <f aca="false">G152-E152</f>
        <v>13384.2681862826</v>
      </c>
    </row>
    <row collapsed="false" customFormat="false" customHeight="false" hidden="false" ht="15" outlineLevel="0" r="153">
      <c r="A153" s="8"/>
      <c r="B153" s="30" t="n">
        <v>2</v>
      </c>
      <c r="C153" s="31"/>
      <c r="D153" s="32"/>
      <c r="E153" s="33" t="n">
        <f aca="false">E$3+E152</f>
        <v>14600</v>
      </c>
      <c r="F153" s="34" t="n">
        <f aca="false">(E$3+G152)*G$6/1200*(100-E$5)/100</f>
        <v>229.470999127518</v>
      </c>
      <c r="G153" s="35" t="n">
        <f aca="false">E$3+G152+F153</f>
        <v>28213.7391854102</v>
      </c>
      <c r="H153" s="36" t="n">
        <f aca="false">G153-E153</f>
        <v>13613.7391854102</v>
      </c>
    </row>
    <row collapsed="false" customFormat="false" customHeight="false" hidden="false" ht="15" outlineLevel="0" r="154">
      <c r="A154" s="8"/>
      <c r="B154" s="30" t="n">
        <v>3</v>
      </c>
      <c r="C154" s="31"/>
      <c r="D154" s="32"/>
      <c r="E154" s="33" t="n">
        <f aca="false">E$3+E153</f>
        <v>14700</v>
      </c>
      <c r="F154" s="34" t="n">
        <f aca="false">(E$3+G153)*G$6/1200*(100-E$5)/100</f>
        <v>232.172661320363</v>
      </c>
      <c r="G154" s="35" t="n">
        <f aca="false">E$3+G153+F154</f>
        <v>28545.9118467305</v>
      </c>
      <c r="H154" s="36" t="n">
        <f aca="false">G154-E154</f>
        <v>13845.9118467305</v>
      </c>
    </row>
    <row collapsed="false" customFormat="false" customHeight="false" hidden="false" ht="15" outlineLevel="0" r="155">
      <c r="A155" s="8"/>
      <c r="B155" s="30" t="n">
        <v>4</v>
      </c>
      <c r="C155" s="31"/>
      <c r="D155" s="32"/>
      <c r="E155" s="33" t="n">
        <f aca="false">E$3+E154</f>
        <v>14800</v>
      </c>
      <c r="F155" s="34" t="n">
        <f aca="false">(E$3+G154)*G$6/1200*(100-E$5)/100</f>
        <v>234.89647714319</v>
      </c>
      <c r="G155" s="35" t="n">
        <f aca="false">E$3+G154+F155</f>
        <v>28880.8083238737</v>
      </c>
      <c r="H155" s="36" t="n">
        <f aca="false">G155-E155</f>
        <v>14080.8083238737</v>
      </c>
    </row>
    <row collapsed="false" customFormat="false" customHeight="false" hidden="false" ht="15" outlineLevel="0" r="156">
      <c r="A156" s="8"/>
      <c r="B156" s="30" t="n">
        <v>5</v>
      </c>
      <c r="C156" s="31"/>
      <c r="D156" s="32"/>
      <c r="E156" s="33" t="n">
        <f aca="false">E$3+E155</f>
        <v>14900</v>
      </c>
      <c r="F156" s="34" t="n">
        <f aca="false">(E$3+G155)*G$6/1200*(100-E$5)/100</f>
        <v>237.642628255764</v>
      </c>
      <c r="G156" s="35" t="n">
        <f aca="false">E$3+G155+F156</f>
        <v>29218.4509521295</v>
      </c>
      <c r="H156" s="36" t="n">
        <f aca="false">G156-E156</f>
        <v>14318.4509521295</v>
      </c>
    </row>
    <row collapsed="false" customFormat="false" customHeight="false" hidden="false" ht="15" outlineLevel="0" r="157">
      <c r="A157" s="8"/>
      <c r="B157" s="30" t="n">
        <v>6</v>
      </c>
      <c r="C157" s="31"/>
      <c r="D157" s="32"/>
      <c r="E157" s="33" t="n">
        <f aca="false">E$3+E156</f>
        <v>15000</v>
      </c>
      <c r="F157" s="34" t="n">
        <f aca="false">(E$3+G156)*G$6/1200*(100-E$5)/100</f>
        <v>240.411297807462</v>
      </c>
      <c r="G157" s="35" t="n">
        <f aca="false">E$3+G156+F157</f>
        <v>29558.8622499369</v>
      </c>
      <c r="H157" s="36" t="n">
        <f aca="false">G157-E157</f>
        <v>14558.8622499369</v>
      </c>
    </row>
    <row collapsed="false" customFormat="false" customHeight="false" hidden="false" ht="15" outlineLevel="0" r="158">
      <c r="A158" s="8"/>
      <c r="B158" s="30" t="n">
        <v>7</v>
      </c>
      <c r="C158" s="31"/>
      <c r="D158" s="32"/>
      <c r="E158" s="33" t="n">
        <f aca="false">E$3+E157</f>
        <v>15100</v>
      </c>
      <c r="F158" s="34" t="n">
        <f aca="false">(E$3+G157)*G$6/1200*(100-E$5)/100</f>
        <v>243.202670449483</v>
      </c>
      <c r="G158" s="35" t="n">
        <f aca="false">E$3+G157+F158</f>
        <v>29902.0649203864</v>
      </c>
      <c r="H158" s="36" t="n">
        <f aca="false">G158-E158</f>
        <v>14802.0649203864</v>
      </c>
    </row>
    <row collapsed="false" customFormat="false" customHeight="false" hidden="false" ht="15" outlineLevel="0" r="159">
      <c r="A159" s="8"/>
      <c r="B159" s="30" t="n">
        <v>8</v>
      </c>
      <c r="C159" s="31"/>
      <c r="D159" s="32"/>
      <c r="E159" s="33" t="n">
        <f aca="false">E$3+E158</f>
        <v>15200</v>
      </c>
      <c r="F159" s="34" t="n">
        <f aca="false">(E$3+G158)*G$6/1200*(100-E$5)/100</f>
        <v>246.016932347169</v>
      </c>
      <c r="G159" s="35" t="n">
        <f aca="false">E$3+G158+F159</f>
        <v>30248.0818527336</v>
      </c>
      <c r="H159" s="36" t="n">
        <f aca="false">G159-E159</f>
        <v>15048.0818527336</v>
      </c>
    </row>
    <row collapsed="false" customFormat="false" customHeight="false" hidden="false" ht="15" outlineLevel="0" r="160">
      <c r="A160" s="8"/>
      <c r="B160" s="30" t="n">
        <v>9</v>
      </c>
      <c r="C160" s="31"/>
      <c r="D160" s="32"/>
      <c r="E160" s="33" t="n">
        <f aca="false">E$3+E159</f>
        <v>15300</v>
      </c>
      <c r="F160" s="34" t="n">
        <f aca="false">(E$3+G159)*G$6/1200*(100-E$5)/100</f>
        <v>248.854271192415</v>
      </c>
      <c r="G160" s="35" t="n">
        <f aca="false">E$3+G159+F160</f>
        <v>30596.936123926</v>
      </c>
      <c r="H160" s="36" t="n">
        <f aca="false">G160-E160</f>
        <v>15296.936123926</v>
      </c>
    </row>
    <row collapsed="false" customFormat="false" customHeight="false" hidden="false" ht="15" outlineLevel="0" r="161">
      <c r="A161" s="8"/>
      <c r="B161" s="30" t="n">
        <v>10</v>
      </c>
      <c r="C161" s="31"/>
      <c r="D161" s="32"/>
      <c r="E161" s="33" t="n">
        <f aca="false">E$3+E160</f>
        <v>15400</v>
      </c>
      <c r="F161" s="34" t="n">
        <f aca="false">(E$3+G160)*G$6/1200*(100-E$5)/100</f>
        <v>251.714876216193</v>
      </c>
      <c r="G161" s="35" t="n">
        <f aca="false">E$3+G160+F161</f>
        <v>30948.6510001422</v>
      </c>
      <c r="H161" s="36" t="n">
        <f aca="false">G161-E161</f>
        <v>15548.6510001422</v>
      </c>
    </row>
    <row collapsed="false" customFormat="false" customHeight="false" hidden="false" ht="15" outlineLevel="0" r="162">
      <c r="A162" s="8"/>
      <c r="B162" s="30" t="n">
        <v>11</v>
      </c>
      <c r="C162" s="31"/>
      <c r="D162" s="32"/>
      <c r="E162" s="33" t="n">
        <f aca="false">E$3+E161</f>
        <v>15500</v>
      </c>
      <c r="F162" s="34" t="n">
        <f aca="false">(E$3+G161)*G$6/1200*(100-E$5)/100</f>
        <v>254.598938201166</v>
      </c>
      <c r="G162" s="35" t="n">
        <f aca="false">E$3+G161+F162</f>
        <v>31303.2499383434</v>
      </c>
      <c r="H162" s="36" t="n">
        <f aca="false">G162-E162</f>
        <v>15803.2499383434</v>
      </c>
    </row>
    <row collapsed="false" customFormat="false" customHeight="false" hidden="false" ht="15.75" outlineLevel="0" r="163">
      <c r="A163" s="8"/>
      <c r="B163" s="39" t="n">
        <v>12</v>
      </c>
      <c r="C163" s="40" t="n">
        <v>13</v>
      </c>
      <c r="D163" s="41" t="n">
        <f aca="false">E$4+C163</f>
        <v>34</v>
      </c>
      <c r="E163" s="41" t="n">
        <f aca="false">E$3+E162</f>
        <v>15600</v>
      </c>
      <c r="F163" s="42" t="n">
        <f aca="false">(E$3+G162)*G$6/1200*(100-E$5)/100</f>
        <v>257.506649494416</v>
      </c>
      <c r="G163" s="43" t="n">
        <f aca="false">E$3+G162+F163</f>
        <v>31660.7565878378</v>
      </c>
      <c r="H163" s="44" t="n">
        <f aca="false">G163-E163</f>
        <v>16060.7565878378</v>
      </c>
    </row>
    <row collapsed="false" customFormat="false" customHeight="false" hidden="false" ht="15" outlineLevel="0" r="164">
      <c r="A164" s="8"/>
      <c r="B164" s="48" t="n">
        <v>1</v>
      </c>
      <c r="C164" s="31"/>
      <c r="D164" s="32"/>
      <c r="E164" s="33" t="n">
        <f aca="false">E$3+E163</f>
        <v>15700</v>
      </c>
      <c r="F164" s="34" t="n">
        <f aca="false">(E$3+G163)*G$6/1200*(100-E$5)/100</f>
        <v>260.43820402027</v>
      </c>
      <c r="G164" s="35" t="n">
        <f aca="false">E$3+G163+F164</f>
        <v>32021.194791858</v>
      </c>
      <c r="H164" s="36" t="n">
        <f aca="false">G164-E164</f>
        <v>16321.1947918581</v>
      </c>
    </row>
    <row collapsed="false" customFormat="false" customHeight="false" hidden="false" ht="15" outlineLevel="0" r="165">
      <c r="A165" s="8"/>
      <c r="B165" s="30" t="n">
        <v>2</v>
      </c>
      <c r="C165" s="31"/>
      <c r="D165" s="32"/>
      <c r="E165" s="33" t="n">
        <f aca="false">E$3+E164</f>
        <v>15800</v>
      </c>
      <c r="F165" s="34" t="n">
        <f aca="false">(E$3+G164)*G$6/1200*(100-E$5)/100</f>
        <v>263.393797293236</v>
      </c>
      <c r="G165" s="35" t="n">
        <f aca="false">E$3+G164+F165</f>
        <v>32384.5885891513</v>
      </c>
      <c r="H165" s="36" t="n">
        <f aca="false">G165-E165</f>
        <v>16584.5885891513</v>
      </c>
    </row>
    <row collapsed="false" customFormat="false" customHeight="false" hidden="false" ht="15" outlineLevel="0" r="166">
      <c r="A166" s="8"/>
      <c r="B166" s="30" t="n">
        <v>3</v>
      </c>
      <c r="C166" s="31"/>
      <c r="D166" s="32"/>
      <c r="E166" s="33" t="n">
        <f aca="false">E$3+E165</f>
        <v>15900</v>
      </c>
      <c r="F166" s="34" t="n">
        <f aca="false">(E$3+G165)*G$6/1200*(100-E$5)/100</f>
        <v>266.373626431041</v>
      </c>
      <c r="G166" s="35" t="n">
        <f aca="false">E$3+G165+F166</f>
        <v>32750.9622155823</v>
      </c>
      <c r="H166" s="36" t="n">
        <f aca="false">G166-E166</f>
        <v>16850.9622155823</v>
      </c>
    </row>
    <row collapsed="false" customFormat="false" customHeight="false" hidden="false" ht="15" outlineLevel="0" r="167">
      <c r="A167" s="8"/>
      <c r="B167" s="30" t="n">
        <v>4</v>
      </c>
      <c r="C167" s="31"/>
      <c r="D167" s="32"/>
      <c r="E167" s="33" t="n">
        <f aca="false">E$3+E166</f>
        <v>16000</v>
      </c>
      <c r="F167" s="34" t="n">
        <f aca="false">(E$3+G166)*G$6/1200*(100-E$5)/100</f>
        <v>269.377890167775</v>
      </c>
      <c r="G167" s="35" t="n">
        <f aca="false">E$3+G166+F167</f>
        <v>33120.3401057501</v>
      </c>
      <c r="H167" s="36" t="n">
        <f aca="false">G167-E167</f>
        <v>17120.3401057501</v>
      </c>
    </row>
    <row collapsed="false" customFormat="false" customHeight="false" hidden="false" ht="15" outlineLevel="0" r="168">
      <c r="A168" s="8"/>
      <c r="B168" s="30" t="n">
        <v>5</v>
      </c>
      <c r="C168" s="31"/>
      <c r="D168" s="32"/>
      <c r="E168" s="33" t="n">
        <f aca="false">E$3+E167</f>
        <v>16100</v>
      </c>
      <c r="F168" s="34" t="n">
        <f aca="false">(E$3+G167)*G$6/1200*(100-E$5)/100</f>
        <v>272.406788867151</v>
      </c>
      <c r="G168" s="35" t="n">
        <f aca="false">E$3+G167+F168</f>
        <v>33492.7468946172</v>
      </c>
      <c r="H168" s="36" t="n">
        <f aca="false">G168-E168</f>
        <v>17392.7468946172</v>
      </c>
    </row>
    <row collapsed="false" customFormat="false" customHeight="false" hidden="false" ht="15" outlineLevel="0" r="169">
      <c r="A169" s="8"/>
      <c r="B169" s="30" t="n">
        <v>6</v>
      </c>
      <c r="C169" s="31"/>
      <c r="D169" s="32"/>
      <c r="E169" s="33" t="n">
        <f aca="false">E$3+E168</f>
        <v>16200</v>
      </c>
      <c r="F169" s="34" t="n">
        <f aca="false">(E$3+G168)*G$6/1200*(100-E$5)/100</f>
        <v>275.460524535861</v>
      </c>
      <c r="G169" s="35" t="n">
        <f aca="false">E$3+G168+F169</f>
        <v>33868.2074191531</v>
      </c>
      <c r="H169" s="36" t="n">
        <f aca="false">G169-E169</f>
        <v>17668.2074191531</v>
      </c>
    </row>
    <row collapsed="false" customFormat="false" customHeight="false" hidden="false" ht="15" outlineLevel="0" r="170">
      <c r="A170" s="8"/>
      <c r="B170" s="30" t="n">
        <v>7</v>
      </c>
      <c r="C170" s="31"/>
      <c r="D170" s="32"/>
      <c r="E170" s="33" t="n">
        <f aca="false">E$3+E169</f>
        <v>16300</v>
      </c>
      <c r="F170" s="34" t="n">
        <f aca="false">(E$3+G169)*G$6/1200*(100-E$5)/100</f>
        <v>278.539300837056</v>
      </c>
      <c r="G170" s="35" t="n">
        <f aca="false">E$3+G169+F170</f>
        <v>34246.7467199902</v>
      </c>
      <c r="H170" s="36" t="n">
        <f aca="false">G170-E170</f>
        <v>17946.7467199902</v>
      </c>
    </row>
    <row collapsed="false" customFormat="false" customHeight="false" hidden="false" ht="15" outlineLevel="0" r="171">
      <c r="A171" s="8"/>
      <c r="B171" s="30" t="n">
        <v>8</v>
      </c>
      <c r="C171" s="31"/>
      <c r="D171" s="32"/>
      <c r="E171" s="33" t="n">
        <f aca="false">E$3+E170</f>
        <v>16400</v>
      </c>
      <c r="F171" s="34" t="n">
        <f aca="false">(E$3+G170)*G$6/1200*(100-E$5)/100</f>
        <v>281.643323103919</v>
      </c>
      <c r="G171" s="35" t="n">
        <f aca="false">E$3+G170+F171</f>
        <v>34628.3900430941</v>
      </c>
      <c r="H171" s="36" t="n">
        <f aca="false">G171-E171</f>
        <v>18228.3900430941</v>
      </c>
    </row>
    <row collapsed="false" customFormat="false" customHeight="false" hidden="false" ht="15" outlineLevel="0" r="172">
      <c r="A172" s="8"/>
      <c r="B172" s="30" t="n">
        <v>9</v>
      </c>
      <c r="C172" s="31"/>
      <c r="D172" s="32"/>
      <c r="E172" s="33" t="n">
        <f aca="false">E$3+E171</f>
        <v>16500</v>
      </c>
      <c r="F172" s="34" t="n">
        <f aca="false">(E$3+G171)*G$6/1200*(100-E$5)/100</f>
        <v>284.772798353371</v>
      </c>
      <c r="G172" s="35" t="n">
        <f aca="false">E$3+G171+F172</f>
        <v>35013.1628414474</v>
      </c>
      <c r="H172" s="36" t="n">
        <f aca="false">G172-E172</f>
        <v>18513.1628414474</v>
      </c>
    </row>
    <row collapsed="false" customFormat="false" customHeight="false" hidden="false" ht="15" outlineLevel="0" r="173">
      <c r="B173" s="30" t="n">
        <v>10</v>
      </c>
      <c r="C173" s="31"/>
      <c r="D173" s="32"/>
      <c r="E173" s="33" t="n">
        <f aca="false">E$3+E172</f>
        <v>16600</v>
      </c>
      <c r="F173" s="34" t="n">
        <f aca="false">(E$3+G172)*G$6/1200*(100-E$5)/100</f>
        <v>287.927935299869</v>
      </c>
      <c r="G173" s="35" t="n">
        <f aca="false">E$3+G172+F173</f>
        <v>35401.0907767473</v>
      </c>
      <c r="H173" s="36" t="n">
        <f aca="false">G173-E173</f>
        <v>18801.0907767473</v>
      </c>
    </row>
    <row collapsed="false" customFormat="false" customHeight="false" hidden="false" ht="15" outlineLevel="0" r="174">
      <c r="B174" s="30" t="n">
        <v>11</v>
      </c>
      <c r="C174" s="31"/>
      <c r="D174" s="32"/>
      <c r="E174" s="33" t="n">
        <f aca="false">E$3+E173</f>
        <v>16700</v>
      </c>
      <c r="F174" s="34" t="n">
        <f aca="false">(E$3+G173)*G$6/1200*(100-E$5)/100</f>
        <v>291.108944369328</v>
      </c>
      <c r="G174" s="35" t="n">
        <f aca="false">E$3+G173+F174</f>
        <v>35792.1997211166</v>
      </c>
      <c r="H174" s="36" t="n">
        <f aca="false">G174-E174</f>
        <v>19092.1997211166</v>
      </c>
    </row>
    <row collapsed="false" customFormat="false" customHeight="false" hidden="false" ht="15.75" outlineLevel="0" r="175">
      <c r="B175" s="39" t="n">
        <v>12</v>
      </c>
      <c r="C175" s="40" t="n">
        <v>14</v>
      </c>
      <c r="D175" s="41" t="n">
        <f aca="false">E$4+C175</f>
        <v>35</v>
      </c>
      <c r="E175" s="41" t="n">
        <f aca="false">E$3+E174</f>
        <v>16800</v>
      </c>
      <c r="F175" s="42" t="n">
        <f aca="false">(E$3+G174)*G$6/1200*(100-E$5)/100</f>
        <v>294.316037713156</v>
      </c>
      <c r="G175" s="43" t="n">
        <f aca="false">E$3+G174+F175</f>
        <v>36186.5157588298</v>
      </c>
      <c r="H175" s="44" t="n">
        <f aca="false">G175-E175</f>
        <v>19386.5157588298</v>
      </c>
    </row>
    <row collapsed="false" customFormat="false" customHeight="false" hidden="false" ht="15" outlineLevel="0" r="176">
      <c r="B176" s="48" t="n">
        <v>1</v>
      </c>
      <c r="C176" s="31"/>
      <c r="D176" s="32"/>
      <c r="E176" s="33" t="n">
        <f aca="false">E$3+E175</f>
        <v>16900</v>
      </c>
      <c r="F176" s="34" t="n">
        <f aca="false">(E$3+G175)*G$6/1200*(100-E$5)/100</f>
        <v>297.549429222404</v>
      </c>
      <c r="G176" s="35" t="n">
        <f aca="false">E$3+G175+F176</f>
        <v>36584.0651880522</v>
      </c>
      <c r="H176" s="36" t="n">
        <f aca="false">G176-E176</f>
        <v>19684.0651880522</v>
      </c>
    </row>
    <row collapsed="false" customFormat="false" customHeight="false" hidden="false" ht="15" outlineLevel="0" r="177">
      <c r="B177" s="30" t="n">
        <v>2</v>
      </c>
      <c r="C177" s="31"/>
      <c r="D177" s="32"/>
      <c r="E177" s="33" t="n">
        <f aca="false">E$3+E176</f>
        <v>17000</v>
      </c>
      <c r="F177" s="34" t="n">
        <f aca="false">(E$3+G176)*G$6/1200*(100-E$5)/100</f>
        <v>300.809334542028</v>
      </c>
      <c r="G177" s="35" t="n">
        <f aca="false">E$3+G176+F177</f>
        <v>36984.8745225942</v>
      </c>
      <c r="H177" s="36" t="n">
        <f aca="false">G177-E177</f>
        <v>19984.8745225942</v>
      </c>
    </row>
    <row collapsed="false" customFormat="false" customHeight="false" hidden="false" ht="15" outlineLevel="0" r="178">
      <c r="B178" s="30" t="n">
        <v>3</v>
      </c>
      <c r="C178" s="31"/>
      <c r="D178" s="32"/>
      <c r="E178" s="33" t="n">
        <f aca="false">E$3+E177</f>
        <v>17100</v>
      </c>
      <c r="F178" s="34" t="n">
        <f aca="false">(E$3+G177)*G$6/1200*(100-E$5)/100</f>
        <v>304.095971085273</v>
      </c>
      <c r="G178" s="35" t="n">
        <f aca="false">E$3+G177+F178</f>
        <v>37388.9704936795</v>
      </c>
      <c r="H178" s="36" t="n">
        <f aca="false">G178-E178</f>
        <v>20288.9704936795</v>
      </c>
    </row>
    <row collapsed="false" customFormat="false" customHeight="false" hidden="false" ht="15" outlineLevel="0" r="179">
      <c r="B179" s="30" t="n">
        <v>4</v>
      </c>
      <c r="C179" s="31"/>
      <c r="D179" s="32"/>
      <c r="E179" s="33" t="n">
        <f aca="false">E$3+E178</f>
        <v>17200</v>
      </c>
      <c r="F179" s="34" t="n">
        <f aca="false">(E$3+G178)*G$6/1200*(100-E$5)/100</f>
        <v>307.409558048172</v>
      </c>
      <c r="G179" s="35" t="n">
        <f aca="false">E$3+G178+F179</f>
        <v>37796.3800517277</v>
      </c>
      <c r="H179" s="36" t="n">
        <f aca="false">G179-E179</f>
        <v>20596.3800517277</v>
      </c>
    </row>
    <row collapsed="false" customFormat="false" customHeight="false" hidden="false" ht="15" outlineLevel="0" r="180">
      <c r="B180" s="30" t="n">
        <v>5</v>
      </c>
      <c r="C180" s="31"/>
      <c r="D180" s="32"/>
      <c r="E180" s="33" t="n">
        <f aca="false">E$3+E179</f>
        <v>17300</v>
      </c>
      <c r="F180" s="34" t="n">
        <f aca="false">(E$3+G179)*G$6/1200*(100-E$5)/100</f>
        <v>310.750316424167</v>
      </c>
      <c r="G180" s="35" t="n">
        <f aca="false">E$3+G179+F180</f>
        <v>38207.1303681518</v>
      </c>
      <c r="H180" s="36" t="n">
        <f aca="false">G180-E180</f>
        <v>20907.1303681518</v>
      </c>
    </row>
    <row collapsed="false" customFormat="false" customHeight="false" hidden="false" ht="15" outlineLevel="0" r="181">
      <c r="B181" s="30" t="n">
        <v>6</v>
      </c>
      <c r="C181" s="31"/>
      <c r="D181" s="32"/>
      <c r="E181" s="33" t="n">
        <f aca="false">E$3+E180</f>
        <v>17400</v>
      </c>
      <c r="F181" s="34" t="n">
        <f aca="false">(E$3+G180)*G$6/1200*(100-E$5)/100</f>
        <v>314.118469018845</v>
      </c>
      <c r="G181" s="35" t="n">
        <f aca="false">E$3+G180+F181</f>
        <v>38621.2488371707</v>
      </c>
      <c r="H181" s="36" t="n">
        <f aca="false">G181-E181</f>
        <v>21221.2488371707</v>
      </c>
    </row>
    <row collapsed="false" customFormat="false" customHeight="false" hidden="false" ht="15" outlineLevel="0" r="182">
      <c r="B182" s="30" t="n">
        <v>7</v>
      </c>
      <c r="C182" s="31"/>
      <c r="D182" s="32"/>
      <c r="E182" s="33" t="n">
        <f aca="false">E$3+E181</f>
        <v>17500</v>
      </c>
      <c r="F182" s="34" t="n">
        <f aca="false">(E$3+G181)*G$6/1200*(100-E$5)/100</f>
        <v>317.5142404648</v>
      </c>
      <c r="G182" s="35" t="n">
        <f aca="false">E$3+G181+F182</f>
        <v>39038.7630776355</v>
      </c>
      <c r="H182" s="36" t="n">
        <f aca="false">G182-E182</f>
        <v>21538.7630776355</v>
      </c>
    </row>
    <row collapsed="false" customFormat="false" customHeight="false" hidden="false" ht="15" outlineLevel="0" r="183">
      <c r="B183" s="30" t="n">
        <v>8</v>
      </c>
      <c r="C183" s="31"/>
      <c r="D183" s="32"/>
      <c r="E183" s="33" t="n">
        <f aca="false">E$3+E182</f>
        <v>17600</v>
      </c>
      <c r="F183" s="34" t="n">
        <f aca="false">(E$3+G182)*G$6/1200*(100-E$5)/100</f>
        <v>320.937857236611</v>
      </c>
      <c r="G183" s="35" t="n">
        <f aca="false">E$3+G182+F183</f>
        <v>39459.7009348721</v>
      </c>
      <c r="H183" s="36" t="n">
        <f aca="false">G183-E183</f>
        <v>21859.7009348721</v>
      </c>
    </row>
    <row collapsed="false" customFormat="false" customHeight="false" hidden="false" ht="15" outlineLevel="0" r="184">
      <c r="B184" s="30" t="n">
        <v>9</v>
      </c>
      <c r="C184" s="31"/>
      <c r="D184" s="32"/>
      <c r="E184" s="33" t="n">
        <f aca="false">E$3+E183</f>
        <v>17700</v>
      </c>
      <c r="F184" s="34" t="n">
        <f aca="false">(E$3+G183)*G$6/1200*(100-E$5)/100</f>
        <v>324.389547665951</v>
      </c>
      <c r="G184" s="35" t="n">
        <f aca="false">E$3+G183+F184</f>
        <v>39884.090482538</v>
      </c>
      <c r="H184" s="36" t="n">
        <f aca="false">G184-E184</f>
        <v>22184.090482538</v>
      </c>
    </row>
    <row collapsed="false" customFormat="false" customHeight="false" hidden="false" ht="15" outlineLevel="0" r="185">
      <c r="B185" s="30" t="n">
        <v>10</v>
      </c>
      <c r="C185" s="31"/>
      <c r="D185" s="32"/>
      <c r="E185" s="33" t="n">
        <f aca="false">E$3+E184</f>
        <v>17800</v>
      </c>
      <c r="F185" s="34" t="n">
        <f aca="false">(E$3+G184)*G$6/1200*(100-E$5)/100</f>
        <v>327.869541956812</v>
      </c>
      <c r="G185" s="35" t="n">
        <f aca="false">E$3+G184+F185</f>
        <v>40311.9600244949</v>
      </c>
      <c r="H185" s="36" t="n">
        <f aca="false">G185-E185</f>
        <v>22511.9600244949</v>
      </c>
    </row>
    <row collapsed="false" customFormat="false" customHeight="false" hidden="false" ht="15" outlineLevel="0" r="186">
      <c r="B186" s="30" t="n">
        <v>11</v>
      </c>
      <c r="C186" s="31"/>
      <c r="D186" s="32"/>
      <c r="E186" s="33" t="n">
        <f aca="false">E$3+E185</f>
        <v>17900</v>
      </c>
      <c r="F186" s="34" t="n">
        <f aca="false">(E$3+G185)*G$6/1200*(100-E$5)/100</f>
        <v>331.378072200858</v>
      </c>
      <c r="G186" s="35" t="n">
        <f aca="false">E$3+G185+F186</f>
        <v>40743.3380966957</v>
      </c>
      <c r="H186" s="36" t="n">
        <f aca="false">G186-E186</f>
        <v>22843.3380966957</v>
      </c>
    </row>
    <row collapsed="false" customFormat="false" customHeight="false" hidden="false" ht="15.75" outlineLevel="0" r="187">
      <c r="B187" s="49" t="n">
        <v>12</v>
      </c>
      <c r="C187" s="50" t="n">
        <v>15</v>
      </c>
      <c r="D187" s="51" t="n">
        <f aca="false">E$4+C187</f>
        <v>36</v>
      </c>
      <c r="E187" s="51" t="n">
        <f aca="false">E$3+E186</f>
        <v>18000</v>
      </c>
      <c r="F187" s="52" t="n">
        <f aca="false">(E$3+G186)*G$6/1200*(100-E$5)/100</f>
        <v>334.915372392905</v>
      </c>
      <c r="G187" s="53" t="n">
        <f aca="false">E$3+G186+F187</f>
        <v>41178.2534690886</v>
      </c>
      <c r="H187" s="54" t="n">
        <f aca="false">G187-E187</f>
        <v>23178.2534690886</v>
      </c>
    </row>
    <row collapsed="false" customFormat="false" customHeight="false" hidden="false" ht="15" outlineLevel="0" r="188">
      <c r="B188" s="48" t="n">
        <v>1</v>
      </c>
      <c r="C188" s="31"/>
      <c r="D188" s="32"/>
      <c r="E188" s="33" t="n">
        <f aca="false">E$3+E187</f>
        <v>18100</v>
      </c>
      <c r="F188" s="34" t="n">
        <f aca="false">(E$3+G187)*G$6/1200*(100-E$5)/100</f>
        <v>338.481678446527</v>
      </c>
      <c r="G188" s="35" t="n">
        <f aca="false">E$3+G187+F188</f>
        <v>41616.7351475352</v>
      </c>
      <c r="H188" s="36" t="n">
        <f aca="false">G188-E188</f>
        <v>23516.7351475352</v>
      </c>
    </row>
    <row collapsed="false" customFormat="false" customHeight="false" hidden="false" ht="15" outlineLevel="0" r="189">
      <c r="B189" s="30" t="n">
        <v>2</v>
      </c>
      <c r="C189" s="31"/>
      <c r="D189" s="32"/>
      <c r="E189" s="33" t="n">
        <f aca="false">E$3+E188</f>
        <v>18200</v>
      </c>
      <c r="F189" s="34" t="n">
        <f aca="false">(E$3+G188)*G$6/1200*(100-E$5)/100</f>
        <v>342.077228209788</v>
      </c>
      <c r="G189" s="35" t="n">
        <f aca="false">E$3+G188+F189</f>
        <v>42058.8123757449</v>
      </c>
      <c r="H189" s="36" t="n">
        <f aca="false">G189-E189</f>
        <v>23858.8123757449</v>
      </c>
    </row>
    <row collapsed="false" customFormat="false" customHeight="false" hidden="false" ht="15" outlineLevel="0" r="190">
      <c r="B190" s="30" t="n">
        <v>3</v>
      </c>
      <c r="C190" s="31"/>
      <c r="D190" s="32"/>
      <c r="E190" s="33" t="n">
        <f aca="false">E$3+E189</f>
        <v>18300</v>
      </c>
      <c r="F190" s="34" t="n">
        <f aca="false">(E$3+G189)*G$6/1200*(100-E$5)/100</f>
        <v>345.702261481108</v>
      </c>
      <c r="G190" s="35" t="n">
        <f aca="false">E$3+G189+F190</f>
        <v>42504.5146372261</v>
      </c>
      <c r="H190" s="36" t="n">
        <f aca="false">G190-E190</f>
        <v>24204.514637226</v>
      </c>
    </row>
    <row collapsed="false" customFormat="false" customHeight="false" hidden="false" ht="15" outlineLevel="0" r="191">
      <c r="B191" s="30" t="n">
        <v>4</v>
      </c>
      <c r="C191" s="31"/>
      <c r="D191" s="32"/>
      <c r="E191" s="33" t="n">
        <f aca="false">E$3+E190</f>
        <v>18400</v>
      </c>
      <c r="F191" s="34" t="n">
        <f aca="false">(E$3+G190)*G$6/1200*(100-E$5)/100</f>
        <v>349.357020025254</v>
      </c>
      <c r="G191" s="35" t="n">
        <f aca="false">E$3+G190+F191</f>
        <v>42953.8716572513</v>
      </c>
      <c r="H191" s="36" t="n">
        <f aca="false">G191-E191</f>
        <v>24553.8716572513</v>
      </c>
    </row>
    <row collapsed="false" customFormat="false" customHeight="false" hidden="false" ht="15" outlineLevel="0" r="192">
      <c r="B192" s="30" t="n">
        <v>5</v>
      </c>
      <c r="C192" s="31"/>
      <c r="D192" s="32"/>
      <c r="E192" s="33" t="n">
        <f aca="false">E$3+E191</f>
        <v>18500</v>
      </c>
      <c r="F192" s="34" t="n">
        <f aca="false">(E$3+G191)*G$6/1200*(100-E$5)/100</f>
        <v>353.041747589461</v>
      </c>
      <c r="G192" s="35" t="n">
        <f aca="false">E$3+G191+F192</f>
        <v>43406.9134048408</v>
      </c>
      <c r="H192" s="36" t="n">
        <f aca="false">G192-E192</f>
        <v>24906.9134048408</v>
      </c>
    </row>
    <row collapsed="false" customFormat="false" customHeight="false" hidden="false" ht="15" outlineLevel="0" r="193">
      <c r="B193" s="30" t="n">
        <v>6</v>
      </c>
      <c r="C193" s="31"/>
      <c r="D193" s="32"/>
      <c r="E193" s="33" t="n">
        <f aca="false">E$3+E192</f>
        <v>18600</v>
      </c>
      <c r="F193" s="34" t="n">
        <f aca="false">(E$3+G192)*G$6/1200*(100-E$5)/100</f>
        <v>356.756689919694</v>
      </c>
      <c r="G193" s="35" t="n">
        <f aca="false">E$3+G192+F193</f>
        <v>43863.6700947605</v>
      </c>
      <c r="H193" s="36" t="n">
        <f aca="false">G193-E193</f>
        <v>25263.6700947605</v>
      </c>
    </row>
    <row collapsed="false" customFormat="false" customHeight="false" hidden="false" ht="15" outlineLevel="0" r="194">
      <c r="B194" s="30" t="n">
        <v>7</v>
      </c>
      <c r="C194" s="31"/>
      <c r="D194" s="32"/>
      <c r="E194" s="33" t="n">
        <f aca="false">E$3+E193</f>
        <v>18700</v>
      </c>
      <c r="F194" s="34" t="n">
        <f aca="false">(E$3+G193)*G$6/1200*(100-E$5)/100</f>
        <v>360.502094777036</v>
      </c>
      <c r="G194" s="35" t="n">
        <f aca="false">E$3+G193+F194</f>
        <v>44324.1721895375</v>
      </c>
      <c r="H194" s="36" t="n">
        <f aca="false">G194-E194</f>
        <v>25624.1721895375</v>
      </c>
    </row>
    <row collapsed="false" customFormat="false" customHeight="false" hidden="false" ht="15" outlineLevel="0" r="195">
      <c r="B195" s="30" t="n">
        <v>8</v>
      </c>
      <c r="C195" s="31"/>
      <c r="D195" s="32"/>
      <c r="E195" s="33" t="n">
        <f aca="false">E$3+E194</f>
        <v>18800</v>
      </c>
      <c r="F195" s="34" t="n">
        <f aca="false">(E$3+G194)*G$6/1200*(100-E$5)/100</f>
        <v>364.278211954207</v>
      </c>
      <c r="G195" s="35" t="n">
        <f aca="false">E$3+G194+F195</f>
        <v>44788.4504014917</v>
      </c>
      <c r="H195" s="36" t="n">
        <f aca="false">G195-E195</f>
        <v>25988.4504014917</v>
      </c>
    </row>
    <row collapsed="false" customFormat="false" customHeight="false" hidden="false" ht="15" outlineLevel="0" r="196">
      <c r="B196" s="30" t="n">
        <v>9</v>
      </c>
      <c r="C196" s="31"/>
      <c r="D196" s="32"/>
      <c r="E196" s="33" t="n">
        <f aca="false">E$3+E195</f>
        <v>18900</v>
      </c>
      <c r="F196" s="34" t="n">
        <f aca="false">(E$3+G195)*G$6/1200*(100-E$5)/100</f>
        <v>368.085293292232</v>
      </c>
      <c r="G196" s="35" t="n">
        <f aca="false">E$3+G195+F196</f>
        <v>45256.5356947839</v>
      </c>
      <c r="H196" s="36" t="n">
        <f aca="false">G196-E196</f>
        <v>26356.5356947839</v>
      </c>
    </row>
    <row collapsed="false" customFormat="false" customHeight="false" hidden="false" ht="15" outlineLevel="0" r="197">
      <c r="B197" s="30" t="n">
        <v>10</v>
      </c>
      <c r="C197" s="31"/>
      <c r="D197" s="32"/>
      <c r="E197" s="33" t="n">
        <f aca="false">E$3+E196</f>
        <v>19000</v>
      </c>
      <c r="F197" s="34" t="n">
        <f aca="false">(E$3+G196)*G$6/1200*(100-E$5)/100</f>
        <v>371.923592697228</v>
      </c>
      <c r="G197" s="35" t="n">
        <f aca="false">E$3+G196+F197</f>
        <v>45728.4592874812</v>
      </c>
      <c r="H197" s="36" t="n">
        <f aca="false">G197-E197</f>
        <v>26728.4592874812</v>
      </c>
    </row>
    <row collapsed="false" customFormat="false" customHeight="false" hidden="false" ht="15" outlineLevel="0" r="198">
      <c r="B198" s="30" t="n">
        <v>11</v>
      </c>
      <c r="C198" s="31"/>
      <c r="D198" s="32"/>
      <c r="E198" s="33" t="n">
        <f aca="false">E$3+E197</f>
        <v>19100</v>
      </c>
      <c r="F198" s="34" t="n">
        <f aca="false">(E$3+G197)*G$6/1200*(100-E$5)/100</f>
        <v>375.793366157346</v>
      </c>
      <c r="G198" s="35" t="n">
        <f aca="false">E$3+G197+F198</f>
        <v>46204.2526536385</v>
      </c>
      <c r="H198" s="36" t="n">
        <f aca="false">G198-E198</f>
        <v>27104.2526536385</v>
      </c>
    </row>
    <row collapsed="false" customFormat="false" customHeight="false" hidden="false" ht="15.75" outlineLevel="0" r="199">
      <c r="B199" s="39" t="n">
        <v>12</v>
      </c>
      <c r="C199" s="40" t="n">
        <v>16</v>
      </c>
      <c r="D199" s="41" t="n">
        <f aca="false">E$4+C199</f>
        <v>37</v>
      </c>
      <c r="E199" s="41" t="n">
        <f aca="false">E$3+E198</f>
        <v>19200</v>
      </c>
      <c r="F199" s="42" t="n">
        <f aca="false">(E$3+G198)*G$6/1200*(100-E$5)/100</f>
        <v>379.694871759836</v>
      </c>
      <c r="G199" s="43" t="n">
        <f aca="false">E$3+G198+F199</f>
        <v>46683.9475253984</v>
      </c>
      <c r="H199" s="44" t="n">
        <f aca="false">G199-E199</f>
        <v>27483.9475253983</v>
      </c>
    </row>
    <row collapsed="false" customFormat="false" customHeight="false" hidden="false" ht="15" outlineLevel="0" r="200">
      <c r="B200" s="48" t="n">
        <v>1</v>
      </c>
      <c r="C200" s="31"/>
      <c r="D200" s="32"/>
      <c r="E200" s="33" t="n">
        <f aca="false">E$3+E199</f>
        <v>19300</v>
      </c>
      <c r="F200" s="34" t="n">
        <f aca="false">(E$3+G199)*G$6/1200*(100-E$5)/100</f>
        <v>383.628369708266</v>
      </c>
      <c r="G200" s="35" t="n">
        <f aca="false">E$3+G199+F200</f>
        <v>47167.5758951066</v>
      </c>
      <c r="H200" s="36" t="n">
        <f aca="false">G200-E200</f>
        <v>27867.5758951066</v>
      </c>
    </row>
    <row collapsed="false" customFormat="false" customHeight="false" hidden="false" ht="15" outlineLevel="0" r="201">
      <c r="B201" s="30" t="n">
        <v>2</v>
      </c>
      <c r="C201" s="31"/>
      <c r="D201" s="32"/>
      <c r="E201" s="33" t="n">
        <f aca="false">E$3+E200</f>
        <v>19400</v>
      </c>
      <c r="F201" s="34" t="n">
        <f aca="false">(E$3+G200)*G$6/1200*(100-E$5)/100</f>
        <v>387.594122339874</v>
      </c>
      <c r="G201" s="35" t="n">
        <f aca="false">E$3+G200+F201</f>
        <v>47655.1700174465</v>
      </c>
      <c r="H201" s="36" t="n">
        <f aca="false">G201-E201</f>
        <v>28255.1700174465</v>
      </c>
    </row>
    <row collapsed="false" customFormat="false" customHeight="false" hidden="false" ht="15" outlineLevel="0" r="202">
      <c r="B202" s="30" t="n">
        <v>3</v>
      </c>
      <c r="C202" s="31"/>
      <c r="D202" s="32"/>
      <c r="E202" s="33" t="n">
        <f aca="false">E$3+E201</f>
        <v>19500</v>
      </c>
      <c r="F202" s="34" t="n">
        <f aca="false">(E$3+G201)*G$6/1200*(100-E$5)/100</f>
        <v>391.592394143061</v>
      </c>
      <c r="G202" s="35" t="n">
        <f aca="false">E$3+G201+F202</f>
        <v>48146.7624115896</v>
      </c>
      <c r="H202" s="36" t="n">
        <f aca="false">G202-E202</f>
        <v>28646.7624115896</v>
      </c>
    </row>
    <row collapsed="false" customFormat="false" customHeight="false" hidden="false" ht="15" outlineLevel="0" r="203">
      <c r="B203" s="30" t="n">
        <v>4</v>
      </c>
      <c r="C203" s="31"/>
      <c r="D203" s="32"/>
      <c r="E203" s="33" t="n">
        <f aca="false">E$3+E202</f>
        <v>19600</v>
      </c>
      <c r="F203" s="34" t="n">
        <f aca="false">(E$3+G202)*G$6/1200*(100-E$5)/100</f>
        <v>395.623451775034</v>
      </c>
      <c r="G203" s="35" t="n">
        <f aca="false">E$3+G202+F203</f>
        <v>48642.3858633646</v>
      </c>
      <c r="H203" s="36" t="n">
        <f aca="false">G203-E203</f>
        <v>29042.3858633646</v>
      </c>
    </row>
    <row collapsed="false" customFormat="false" customHeight="false" hidden="false" ht="15" outlineLevel="0" r="204">
      <c r="B204" s="30" t="n">
        <v>5</v>
      </c>
      <c r="C204" s="31"/>
      <c r="D204" s="32"/>
      <c r="E204" s="33" t="n">
        <f aca="false">E$3+E203</f>
        <v>19700</v>
      </c>
      <c r="F204" s="34" t="n">
        <f aca="false">(E$3+G203)*G$6/1200*(100-E$5)/100</f>
        <v>399.68756407959</v>
      </c>
      <c r="G204" s="35" t="n">
        <f aca="false">E$3+G203+F204</f>
        <v>49142.0734274442</v>
      </c>
      <c r="H204" s="36" t="n">
        <f aca="false">G204-E204</f>
        <v>29442.0734274442</v>
      </c>
    </row>
    <row collapsed="false" customFormat="false" customHeight="false" hidden="false" ht="15" outlineLevel="0" r="205">
      <c r="B205" s="30" t="n">
        <v>6</v>
      </c>
      <c r="C205" s="31"/>
      <c r="D205" s="32"/>
      <c r="E205" s="33" t="n">
        <f aca="false">E$3+E204</f>
        <v>19800</v>
      </c>
      <c r="F205" s="34" t="n">
        <f aca="false">(E$3+G204)*G$6/1200*(100-E$5)/100</f>
        <v>403.785002105042</v>
      </c>
      <c r="G205" s="35" t="n">
        <f aca="false">E$3+G204+F205</f>
        <v>49645.8584295492</v>
      </c>
      <c r="H205" s="36" t="n">
        <f aca="false">G205-E205</f>
        <v>29845.8584295492</v>
      </c>
    </row>
    <row collapsed="false" customFormat="false" customHeight="false" hidden="false" ht="15" outlineLevel="0" r="206">
      <c r="B206" s="30" t="n">
        <v>7</v>
      </c>
      <c r="C206" s="31"/>
      <c r="D206" s="32"/>
      <c r="E206" s="33" t="n">
        <f aca="false">E$3+E205</f>
        <v>19900</v>
      </c>
      <c r="F206" s="34" t="n">
        <f aca="false">(E$3+G205)*G$6/1200*(100-E$5)/100</f>
        <v>407.916039122304</v>
      </c>
      <c r="G206" s="35" t="n">
        <f aca="false">E$3+G205+F206</f>
        <v>50153.7744686715</v>
      </c>
      <c r="H206" s="36" t="n">
        <f aca="false">G206-E206</f>
        <v>30253.7744686715</v>
      </c>
    </row>
    <row collapsed="false" customFormat="false" customHeight="false" hidden="false" ht="15" outlineLevel="0" r="207">
      <c r="B207" s="30" t="n">
        <v>8</v>
      </c>
      <c r="C207" s="31"/>
      <c r="D207" s="32"/>
      <c r="E207" s="33" t="n">
        <f aca="false">E$3+E206</f>
        <v>20000</v>
      </c>
      <c r="F207" s="34" t="n">
        <f aca="false">(E$3+G206)*G$6/1200*(100-E$5)/100</f>
        <v>412.080950643106</v>
      </c>
      <c r="G207" s="35" t="n">
        <f aca="false">E$3+G206+F207</f>
        <v>50665.8554193146</v>
      </c>
      <c r="H207" s="36" t="n">
        <f aca="false">G207-E207</f>
        <v>30665.8554193146</v>
      </c>
    </row>
    <row collapsed="false" customFormat="false" customHeight="false" hidden="false" ht="15" outlineLevel="0" r="208">
      <c r="B208" s="30" t="n">
        <v>9</v>
      </c>
      <c r="C208" s="31"/>
      <c r="D208" s="32"/>
      <c r="E208" s="33" t="n">
        <f aca="false">E$3+E207</f>
        <v>20100</v>
      </c>
      <c r="F208" s="34" t="n">
        <f aca="false">(E$3+G207)*G$6/1200*(100-E$5)/100</f>
        <v>416.28001443838</v>
      </c>
      <c r="G208" s="35" t="n">
        <f aca="false">E$3+G207+F208</f>
        <v>51182.135433753</v>
      </c>
      <c r="H208" s="36" t="n">
        <f aca="false">G208-E208</f>
        <v>31082.135433753</v>
      </c>
    </row>
    <row collapsed="false" customFormat="false" customHeight="false" hidden="false" ht="15" outlineLevel="0" r="209">
      <c r="B209" s="30" t="n">
        <v>10</v>
      </c>
      <c r="C209" s="31"/>
      <c r="D209" s="32"/>
      <c r="E209" s="33" t="n">
        <f aca="false">E$3+E208</f>
        <v>20200</v>
      </c>
      <c r="F209" s="34" t="n">
        <f aca="false">(E$3+G208)*G$6/1200*(100-E$5)/100</f>
        <v>420.513510556775</v>
      </c>
      <c r="G209" s="35" t="n">
        <f aca="false">E$3+G208+F209</f>
        <v>51702.6489443098</v>
      </c>
      <c r="H209" s="36" t="n">
        <f aca="false">G209-E209</f>
        <v>31502.6489443098</v>
      </c>
    </row>
    <row collapsed="false" customFormat="false" customHeight="false" hidden="false" ht="15" outlineLevel="0" r="210">
      <c r="B210" s="30" t="n">
        <v>11</v>
      </c>
      <c r="C210" s="31"/>
      <c r="D210" s="32"/>
      <c r="E210" s="33" t="n">
        <f aca="false">E$3+E209</f>
        <v>20300</v>
      </c>
      <c r="F210" s="34" t="n">
        <f aca="false">(E$3+G209)*G$6/1200*(100-E$5)/100</f>
        <v>424.78172134334</v>
      </c>
      <c r="G210" s="35" t="n">
        <f aca="false">E$3+G209+F210</f>
        <v>52227.4306656531</v>
      </c>
      <c r="H210" s="36" t="n">
        <f aca="false">G210-E210</f>
        <v>31927.4306656531</v>
      </c>
    </row>
    <row collapsed="false" customFormat="false" customHeight="false" hidden="false" ht="15.75" outlineLevel="0" r="211">
      <c r="B211" s="39" t="n">
        <v>12</v>
      </c>
      <c r="C211" s="40" t="n">
        <v>17</v>
      </c>
      <c r="D211" s="41" t="n">
        <f aca="false">E$4+C211</f>
        <v>38</v>
      </c>
      <c r="E211" s="41" t="n">
        <f aca="false">E$3+E210</f>
        <v>20400</v>
      </c>
      <c r="F211" s="42" t="n">
        <f aca="false">(E$3+G210)*G$6/1200*(100-E$5)/100</f>
        <v>429.084931458356</v>
      </c>
      <c r="G211" s="43" t="n">
        <f aca="false">E$3+G210+F211</f>
        <v>52756.5155971115</v>
      </c>
      <c r="H211" s="44" t="n">
        <f aca="false">G211-E211</f>
        <v>32356.5155971115</v>
      </c>
    </row>
    <row collapsed="false" customFormat="false" customHeight="false" hidden="false" ht="15" outlineLevel="0" r="212">
      <c r="B212" s="48" t="n">
        <v>1</v>
      </c>
      <c r="C212" s="31"/>
      <c r="D212" s="32"/>
      <c r="E212" s="33" t="n">
        <f aca="false">E$3+E211</f>
        <v>20500</v>
      </c>
      <c r="F212" s="34" t="n">
        <f aca="false">(E$3+G211)*G$6/1200*(100-E$5)/100</f>
        <v>433.423427896314</v>
      </c>
      <c r="G212" s="35" t="n">
        <f aca="false">E$3+G211+F212</f>
        <v>53289.9390250078</v>
      </c>
      <c r="H212" s="36" t="n">
        <f aca="false">G212-E212</f>
        <v>32789.9390250078</v>
      </c>
    </row>
    <row collapsed="false" customFormat="false" customHeight="false" hidden="false" ht="15" outlineLevel="0" r="213">
      <c r="B213" s="30" t="n">
        <v>2</v>
      </c>
      <c r="C213" s="31"/>
      <c r="D213" s="32"/>
      <c r="E213" s="33" t="n">
        <f aca="false">E$3+E212</f>
        <v>20600</v>
      </c>
      <c r="F213" s="34" t="n">
        <f aca="false">(E$3+G212)*G$6/1200*(100-E$5)/100</f>
        <v>437.797500005064</v>
      </c>
      <c r="G213" s="35" t="n">
        <f aca="false">E$3+G212+F213</f>
        <v>53827.7365250129</v>
      </c>
      <c r="H213" s="36" t="n">
        <f aca="false">G213-E213</f>
        <v>33227.7365250128</v>
      </c>
    </row>
    <row collapsed="false" customFormat="false" customHeight="false" hidden="false" ht="15" outlineLevel="0" r="214">
      <c r="B214" s="30" t="n">
        <v>3</v>
      </c>
      <c r="C214" s="31"/>
      <c r="D214" s="32"/>
      <c r="E214" s="33" t="n">
        <f aca="false">E$3+E213</f>
        <v>20700</v>
      </c>
      <c r="F214" s="34" t="n">
        <f aca="false">(E$3+G213)*G$6/1200*(100-E$5)/100</f>
        <v>442.207439505105</v>
      </c>
      <c r="G214" s="35" t="n">
        <f aca="false">E$3+G213+F214</f>
        <v>54369.943964518</v>
      </c>
      <c r="H214" s="36" t="n">
        <f aca="false">G214-E214</f>
        <v>33669.9439645179</v>
      </c>
    </row>
    <row collapsed="false" customFormat="false" customHeight="false" hidden="false" ht="15" outlineLevel="0" r="215">
      <c r="B215" s="30" t="n">
        <v>4</v>
      </c>
      <c r="C215" s="31"/>
      <c r="D215" s="32"/>
      <c r="E215" s="33" t="n">
        <f aca="false">E$3+E214</f>
        <v>20800</v>
      </c>
      <c r="F215" s="34" t="n">
        <f aca="false">(E$3+G214)*G$6/1200*(100-E$5)/100</f>
        <v>446.653540509047</v>
      </c>
      <c r="G215" s="35" t="n">
        <f aca="false">E$3+G214+F215</f>
        <v>54916.597505027</v>
      </c>
      <c r="H215" s="36" t="n">
        <f aca="false">G215-E215</f>
        <v>34116.597505027</v>
      </c>
    </row>
    <row collapsed="false" customFormat="false" customHeight="false" hidden="false" ht="15" outlineLevel="0" r="216">
      <c r="B216" s="30" t="n">
        <v>5</v>
      </c>
      <c r="C216" s="31"/>
      <c r="D216" s="32"/>
      <c r="E216" s="33" t="n">
        <f aca="false">E$3+E215</f>
        <v>20900</v>
      </c>
      <c r="F216" s="34" t="n">
        <f aca="false">(E$3+G215)*G$6/1200*(100-E$5)/100</f>
        <v>451.136099541222</v>
      </c>
      <c r="G216" s="35" t="n">
        <f aca="false">E$3+G215+F216</f>
        <v>55467.7336045682</v>
      </c>
      <c r="H216" s="36" t="n">
        <f aca="false">G216-E216</f>
        <v>34567.7336045682</v>
      </c>
    </row>
    <row collapsed="false" customFormat="false" customHeight="false" hidden="false" ht="15" outlineLevel="0" r="217">
      <c r="B217" s="30" t="n">
        <v>6</v>
      </c>
      <c r="C217" s="31"/>
      <c r="D217" s="32"/>
      <c r="E217" s="33" t="n">
        <f aca="false">E$3+E216</f>
        <v>21000</v>
      </c>
      <c r="F217" s="34" t="n">
        <f aca="false">(E$3+G216)*G$6/1200*(100-E$5)/100</f>
        <v>455.655415557459</v>
      </c>
      <c r="G217" s="35" t="n">
        <f aca="false">E$3+G216+F217</f>
        <v>56023.3890201257</v>
      </c>
      <c r="H217" s="36" t="n">
        <f aca="false">G217-E217</f>
        <v>35023.3890201257</v>
      </c>
    </row>
    <row collapsed="false" customFormat="false" customHeight="false" hidden="false" ht="15" outlineLevel="0" r="218">
      <c r="B218" s="30" t="n">
        <v>7</v>
      </c>
      <c r="C218" s="31"/>
      <c r="D218" s="32"/>
      <c r="E218" s="33" t="n">
        <f aca="false">E$3+E217</f>
        <v>21100</v>
      </c>
      <c r="F218" s="34" t="n">
        <f aca="false">(E$3+G217)*G$6/1200*(100-E$5)/100</f>
        <v>460.21178996503</v>
      </c>
      <c r="G218" s="35" t="n">
        <f aca="false">E$3+G217+F218</f>
        <v>56583.6008100907</v>
      </c>
      <c r="H218" s="36" t="n">
        <f aca="false">G218-E218</f>
        <v>35483.6008100907</v>
      </c>
    </row>
    <row collapsed="false" customFormat="false" customHeight="false" hidden="false" ht="15" outlineLevel="0" r="219">
      <c r="B219" s="30" t="n">
        <v>8</v>
      </c>
      <c r="C219" s="31"/>
      <c r="D219" s="32"/>
      <c r="E219" s="33" t="n">
        <f aca="false">E$3+E218</f>
        <v>21200</v>
      </c>
      <c r="F219" s="34" t="n">
        <f aca="false">(E$3+G218)*G$6/1200*(100-E$5)/100</f>
        <v>464.805526642744</v>
      </c>
      <c r="G219" s="35" t="n">
        <f aca="false">E$3+G218+F219</f>
        <v>57148.4063367335</v>
      </c>
      <c r="H219" s="36" t="n">
        <f aca="false">G219-E219</f>
        <v>35948.4063367335</v>
      </c>
    </row>
    <row collapsed="false" customFormat="false" customHeight="false" hidden="false" ht="15" outlineLevel="0" r="220">
      <c r="B220" s="30" t="n">
        <v>9</v>
      </c>
      <c r="C220" s="31"/>
      <c r="D220" s="32"/>
      <c r="E220" s="33" t="n">
        <f aca="false">E$3+E219</f>
        <v>21300</v>
      </c>
      <c r="F220" s="34" t="n">
        <f aca="false">(E$3+G219)*G$6/1200*(100-E$5)/100</f>
        <v>469.436931961214</v>
      </c>
      <c r="G220" s="35" t="n">
        <f aca="false">E$3+G219+F220</f>
        <v>57717.8432686947</v>
      </c>
      <c r="H220" s="36" t="n">
        <f aca="false">G220-E220</f>
        <v>36417.8432686947</v>
      </c>
    </row>
    <row collapsed="false" customFormat="false" customHeight="false" hidden="false" ht="15" outlineLevel="0" r="221">
      <c r="B221" s="30" t="n">
        <v>10</v>
      </c>
      <c r="C221" s="31"/>
      <c r="D221" s="32"/>
      <c r="E221" s="33" t="n">
        <f aca="false">E$3+E220</f>
        <v>21400</v>
      </c>
      <c r="F221" s="34" t="n">
        <f aca="false">(E$3+G220)*G$6/1200*(100-E$5)/100</f>
        <v>474.106314803296</v>
      </c>
      <c r="G221" s="35" t="n">
        <f aca="false">E$3+G220+F221</f>
        <v>58291.949583498</v>
      </c>
      <c r="H221" s="36" t="n">
        <f aca="false">G221-E221</f>
        <v>36891.949583498</v>
      </c>
    </row>
    <row collapsed="false" customFormat="false" customHeight="false" hidden="false" ht="15" outlineLevel="0" r="222">
      <c r="B222" s="30" t="n">
        <v>11</v>
      </c>
      <c r="C222" s="31"/>
      <c r="D222" s="32"/>
      <c r="E222" s="33" t="n">
        <f aca="false">E$3+E221</f>
        <v>21500</v>
      </c>
      <c r="F222" s="34" t="n">
        <f aca="false">(E$3+G221)*G$6/1200*(100-E$5)/100</f>
        <v>478.813986584683</v>
      </c>
      <c r="G222" s="35" t="n">
        <f aca="false">E$3+G221+F222</f>
        <v>58870.7635700827</v>
      </c>
      <c r="H222" s="36" t="n">
        <f aca="false">G222-E222</f>
        <v>37370.7635700827</v>
      </c>
    </row>
    <row collapsed="false" customFormat="false" customHeight="false" hidden="false" ht="15.75" outlineLevel="0" r="223">
      <c r="B223" s="39" t="n">
        <v>12</v>
      </c>
      <c r="C223" s="40" t="n">
        <v>18</v>
      </c>
      <c r="D223" s="41" t="n">
        <f aca="false">E$4+C223</f>
        <v>39</v>
      </c>
      <c r="E223" s="41" t="n">
        <f aca="false">E$3+E222</f>
        <v>21600</v>
      </c>
      <c r="F223" s="42" t="n">
        <f aca="false">(E$3+G222)*G$6/1200*(100-E$5)/100</f>
        <v>483.560261274678</v>
      </c>
      <c r="G223" s="43" t="n">
        <f aca="false">E$3+G222+F223</f>
        <v>59454.3238313573</v>
      </c>
      <c r="H223" s="44" t="n">
        <f aca="false">G223-E223</f>
        <v>37854.3238313573</v>
      </c>
    </row>
    <row collapsed="false" customFormat="false" customHeight="false" hidden="false" ht="15" outlineLevel="0" r="224">
      <c r="B224" s="48" t="n">
        <v>1</v>
      </c>
      <c r="C224" s="31"/>
      <c r="D224" s="32"/>
      <c r="E224" s="33" t="n">
        <f aca="false">E$3+E223</f>
        <v>21700</v>
      </c>
      <c r="F224" s="34" t="n">
        <f aca="false">(E$3+G223)*G$6/1200*(100-E$5)/100</f>
        <v>488.34545541713</v>
      </c>
      <c r="G224" s="35" t="n">
        <f aca="false">E$3+G223+F224</f>
        <v>60042.6692867745</v>
      </c>
      <c r="H224" s="36" t="n">
        <f aca="false">G224-E224</f>
        <v>38342.6692867745</v>
      </c>
    </row>
    <row collapsed="false" customFormat="false" customHeight="false" hidden="false" ht="15" outlineLevel="0" r="225">
      <c r="B225" s="30" t="n">
        <v>2</v>
      </c>
      <c r="C225" s="31"/>
      <c r="D225" s="32"/>
      <c r="E225" s="33" t="n">
        <f aca="false">E$3+E224</f>
        <v>21800</v>
      </c>
      <c r="F225" s="34" t="n">
        <f aca="false">(E$3+G224)*G$6/1200*(100-E$5)/100</f>
        <v>493.169888151551</v>
      </c>
      <c r="G225" s="35" t="n">
        <f aca="false">E$3+G224+F225</f>
        <v>60635.839174926</v>
      </c>
      <c r="H225" s="36" t="n">
        <f aca="false">G225-E225</f>
        <v>38835.839174926</v>
      </c>
    </row>
    <row collapsed="false" customFormat="false" customHeight="false" hidden="false" ht="15" outlineLevel="0" r="226">
      <c r="B226" s="30" t="n">
        <v>3</v>
      </c>
      <c r="C226" s="31"/>
      <c r="D226" s="32"/>
      <c r="E226" s="33" t="n">
        <f aca="false">E$3+E225</f>
        <v>21900</v>
      </c>
      <c r="F226" s="34" t="n">
        <f aca="false">(E$3+G225)*G$6/1200*(100-E$5)/100</f>
        <v>498.033881234393</v>
      </c>
      <c r="G226" s="35" t="n">
        <f aca="false">E$3+G225+F226</f>
        <v>61233.8730561604</v>
      </c>
      <c r="H226" s="36" t="n">
        <f aca="false">G226-E226</f>
        <v>39333.8730561604</v>
      </c>
    </row>
    <row collapsed="false" customFormat="false" customHeight="false" hidden="false" ht="15" outlineLevel="0" r="227">
      <c r="B227" s="30" t="n">
        <v>4</v>
      </c>
      <c r="C227" s="31"/>
      <c r="D227" s="32"/>
      <c r="E227" s="33" t="n">
        <f aca="false">E$3+E226</f>
        <v>22000</v>
      </c>
      <c r="F227" s="34" t="n">
        <f aca="false">(E$3+G226)*G$6/1200*(100-E$5)/100</f>
        <v>502.937759060515</v>
      </c>
      <c r="G227" s="35" t="n">
        <f aca="false">E$3+G226+F227</f>
        <v>61836.8108152209</v>
      </c>
      <c r="H227" s="36" t="n">
        <f aca="false">G227-E227</f>
        <v>39836.8108152209</v>
      </c>
    </row>
    <row collapsed="false" customFormat="false" customHeight="false" hidden="false" ht="15" outlineLevel="0" r="228">
      <c r="B228" s="30" t="n">
        <v>5</v>
      </c>
      <c r="C228" s="31"/>
      <c r="D228" s="32"/>
      <c r="E228" s="33" t="n">
        <f aca="false">E$3+E227</f>
        <v>22100</v>
      </c>
      <c r="F228" s="34" t="n">
        <f aca="false">(E$3+G227)*G$6/1200*(100-E$5)/100</f>
        <v>507.881848684812</v>
      </c>
      <c r="G228" s="35" t="n">
        <f aca="false">E$3+G227+F228</f>
        <v>62444.6926639057</v>
      </c>
      <c r="H228" s="36" t="n">
        <f aca="false">G228-E228</f>
        <v>40344.6926639057</v>
      </c>
    </row>
    <row collapsed="false" customFormat="false" customHeight="false" hidden="false" ht="15" outlineLevel="0" r="229">
      <c r="B229" s="30" t="n">
        <v>6</v>
      </c>
      <c r="C229" s="31"/>
      <c r="D229" s="32"/>
      <c r="E229" s="33" t="n">
        <f aca="false">E$3+E228</f>
        <v>22200</v>
      </c>
      <c r="F229" s="34" t="n">
        <f aca="false">(E$3+G228)*G$6/1200*(100-E$5)/100</f>
        <v>512.866479844027</v>
      </c>
      <c r="G229" s="35" t="n">
        <f aca="false">E$3+G228+F229</f>
        <v>63057.5591437498</v>
      </c>
      <c r="H229" s="36" t="n">
        <f aca="false">G229-E229</f>
        <v>40857.5591437498</v>
      </c>
    </row>
    <row collapsed="false" customFormat="false" customHeight="false" hidden="false" ht="15" outlineLevel="0" r="230">
      <c r="B230" s="30" t="n">
        <v>7</v>
      </c>
      <c r="C230" s="31"/>
      <c r="D230" s="32"/>
      <c r="E230" s="33" t="n">
        <f aca="false">E$3+E229</f>
        <v>22300</v>
      </c>
      <c r="F230" s="34" t="n">
        <f aca="false">(E$3+G229)*G$6/1200*(100-E$5)/100</f>
        <v>517.891984978748</v>
      </c>
      <c r="G230" s="35" t="n">
        <f aca="false">E$3+G229+F230</f>
        <v>63675.4511287285</v>
      </c>
      <c r="H230" s="36" t="n">
        <f aca="false">G230-E230</f>
        <v>41375.4511287285</v>
      </c>
    </row>
    <row collapsed="false" customFormat="false" customHeight="false" hidden="false" ht="15" outlineLevel="0" r="231">
      <c r="B231" s="30" t="n">
        <v>8</v>
      </c>
      <c r="C231" s="31"/>
      <c r="D231" s="32"/>
      <c r="E231" s="33" t="n">
        <f aca="false">E$3+E230</f>
        <v>22400</v>
      </c>
      <c r="F231" s="34" t="n">
        <f aca="false">(E$3+G230)*G$6/1200*(100-E$5)/100</f>
        <v>522.958699255574</v>
      </c>
      <c r="G231" s="35" t="n">
        <f aca="false">E$3+G230+F231</f>
        <v>64298.4098279841</v>
      </c>
      <c r="H231" s="36" t="n">
        <f aca="false">G231-E231</f>
        <v>41898.4098279841</v>
      </c>
    </row>
    <row collapsed="false" customFormat="false" customHeight="false" hidden="false" ht="15" outlineLevel="0" r="232">
      <c r="B232" s="30" t="n">
        <v>9</v>
      </c>
      <c r="C232" s="31"/>
      <c r="D232" s="32"/>
      <c r="E232" s="33" t="n">
        <f aca="false">E$3+E231</f>
        <v>22500</v>
      </c>
      <c r="F232" s="34" t="n">
        <f aca="false">(E$3+G231)*G$6/1200*(100-E$5)/100</f>
        <v>528.066960589469</v>
      </c>
      <c r="G232" s="35" t="n">
        <f aca="false">E$3+G231+F232</f>
        <v>64926.4767885736</v>
      </c>
      <c r="H232" s="36" t="n">
        <f aca="false">G232-E232</f>
        <v>42426.4767885736</v>
      </c>
    </row>
    <row collapsed="false" customFormat="false" customHeight="false" hidden="false" ht="15" outlineLevel="0" r="233">
      <c r="B233" s="30" t="n">
        <v>10</v>
      </c>
      <c r="C233" s="31"/>
      <c r="D233" s="32"/>
      <c r="E233" s="33" t="n">
        <f aca="false">E$3+E232</f>
        <v>22600</v>
      </c>
      <c r="F233" s="34" t="n">
        <f aca="false">(E$3+G232)*G$6/1200*(100-E$5)/100</f>
        <v>533.217109666303</v>
      </c>
      <c r="G233" s="35" t="n">
        <f aca="false">E$3+G232+F233</f>
        <v>65559.6938982399</v>
      </c>
      <c r="H233" s="36" t="n">
        <f aca="false">G233-E233</f>
        <v>42959.6938982399</v>
      </c>
    </row>
    <row collapsed="false" customFormat="false" customHeight="false" hidden="false" ht="15" outlineLevel="0" r="234">
      <c r="B234" s="30" t="n">
        <v>11</v>
      </c>
      <c r="C234" s="31"/>
      <c r="D234" s="32"/>
      <c r="E234" s="33" t="n">
        <f aca="false">E$3+E233</f>
        <v>22700</v>
      </c>
      <c r="F234" s="34" t="n">
        <f aca="false">(E$3+G233)*G$6/1200*(100-E$5)/100</f>
        <v>538.409489965567</v>
      </c>
      <c r="G234" s="35" t="n">
        <f aca="false">E$3+G233+F234</f>
        <v>66198.1033882054</v>
      </c>
      <c r="H234" s="36" t="n">
        <f aca="false">G234-E234</f>
        <v>43498.1033882054</v>
      </c>
    </row>
    <row collapsed="false" customFormat="false" customHeight="false" hidden="false" ht="15.75" outlineLevel="0" r="235">
      <c r="B235" s="39" t="n">
        <v>12</v>
      </c>
      <c r="C235" s="40" t="n">
        <v>19</v>
      </c>
      <c r="D235" s="41" t="n">
        <f aca="false">E$4+C235</f>
        <v>40</v>
      </c>
      <c r="E235" s="41" t="n">
        <f aca="false">E$3+E234</f>
        <v>22800</v>
      </c>
      <c r="F235" s="42" t="n">
        <f aca="false">(E$3+G234)*G$6/1200*(100-E$5)/100</f>
        <v>543.644447783285</v>
      </c>
      <c r="G235" s="43" t="n">
        <f aca="false">E$3+G234+F235</f>
        <v>66841.7478359887</v>
      </c>
      <c r="H235" s="44" t="n">
        <f aca="false">G235-E235</f>
        <v>44041.7478359887</v>
      </c>
    </row>
    <row collapsed="false" customFormat="false" customHeight="false" hidden="false" ht="15" outlineLevel="0" r="236">
      <c r="B236" s="48" t="n">
        <v>1</v>
      </c>
      <c r="C236" s="31"/>
      <c r="D236" s="32"/>
      <c r="E236" s="33" t="n">
        <f aca="false">E$3+E235</f>
        <v>22900</v>
      </c>
      <c r="F236" s="34" t="n">
        <f aca="false">(E$3+G235)*G$6/1200*(100-E$5)/100</f>
        <v>548.922332255107</v>
      </c>
      <c r="G236" s="35" t="n">
        <f aca="false">E$3+G235+F236</f>
        <v>67490.6701682438</v>
      </c>
      <c r="H236" s="36" t="n">
        <f aca="false">G236-E236</f>
        <v>44590.6701682438</v>
      </c>
    </row>
    <row collapsed="false" customFormat="false" customHeight="false" hidden="false" ht="15" outlineLevel="0" r="237">
      <c r="B237" s="30" t="n">
        <v>2</v>
      </c>
      <c r="C237" s="31"/>
      <c r="D237" s="32"/>
      <c r="E237" s="33" t="n">
        <f aca="false">E$3+E236</f>
        <v>23000</v>
      </c>
      <c r="F237" s="34" t="n">
        <f aca="false">(E$3+G236)*G$6/1200*(100-E$5)/100</f>
        <v>554.243495379599</v>
      </c>
      <c r="G237" s="35" t="n">
        <f aca="false">E$3+G236+F237</f>
        <v>68144.9136636234</v>
      </c>
      <c r="H237" s="36" t="n">
        <f aca="false">G237-E237</f>
        <v>45144.9136636234</v>
      </c>
    </row>
    <row collapsed="false" customFormat="false" customHeight="false" hidden="false" ht="15" outlineLevel="0" r="238">
      <c r="B238" s="30" t="n">
        <v>3</v>
      </c>
      <c r="C238" s="31"/>
      <c r="D238" s="32"/>
      <c r="E238" s="33" t="n">
        <f aca="false">E$3+E237</f>
        <v>23100</v>
      </c>
      <c r="F238" s="34" t="n">
        <f aca="false">(E$3+G237)*G$6/1200*(100-E$5)/100</f>
        <v>559.608292041712</v>
      </c>
      <c r="G238" s="35" t="n">
        <f aca="false">E$3+G237+F238</f>
        <v>68804.5219556651</v>
      </c>
      <c r="H238" s="36" t="n">
        <f aca="false">G238-E238</f>
        <v>45704.5219556651</v>
      </c>
    </row>
    <row collapsed="false" customFormat="false" customHeight="false" hidden="false" ht="15" outlineLevel="0" r="239">
      <c r="B239" s="30" t="n">
        <v>4</v>
      </c>
      <c r="C239" s="31"/>
      <c r="D239" s="32"/>
      <c r="E239" s="33" t="n">
        <f aca="false">E$3+E238</f>
        <v>23200</v>
      </c>
      <c r="F239" s="34" t="n">
        <f aca="false">(E$3+G238)*G$6/1200*(100-E$5)/100</f>
        <v>565.017080036454</v>
      </c>
      <c r="G239" s="35" t="n">
        <f aca="false">E$3+G238+F239</f>
        <v>69469.5390357016</v>
      </c>
      <c r="H239" s="36" t="n">
        <f aca="false">G239-E239</f>
        <v>46269.5390357016</v>
      </c>
    </row>
    <row collapsed="false" customFormat="false" customHeight="false" hidden="false" ht="15" outlineLevel="0" r="240">
      <c r="B240" s="30" t="n">
        <v>5</v>
      </c>
      <c r="C240" s="31"/>
      <c r="D240" s="32"/>
      <c r="E240" s="33" t="n">
        <f aca="false">E$3+E239</f>
        <v>23300</v>
      </c>
      <c r="F240" s="34" t="n">
        <f aca="false">(E$3+G239)*G$6/1200*(100-E$5)/100</f>
        <v>570.470220092753</v>
      </c>
      <c r="G240" s="35" t="n">
        <f aca="false">E$3+G239+F240</f>
        <v>70140.0092557943</v>
      </c>
      <c r="H240" s="36" t="n">
        <f aca="false">G240-E240</f>
        <v>46840.0092557943</v>
      </c>
    </row>
    <row collapsed="false" customFormat="false" customHeight="false" hidden="false" ht="15" outlineLevel="0" r="241">
      <c r="B241" s="30" t="n">
        <v>6</v>
      </c>
      <c r="C241" s="31"/>
      <c r="D241" s="32"/>
      <c r="E241" s="33" t="n">
        <f aca="false">E$3+E240</f>
        <v>23400</v>
      </c>
      <c r="F241" s="34" t="n">
        <f aca="false">(E$3+G240)*G$6/1200*(100-E$5)/100</f>
        <v>575.968075897514</v>
      </c>
      <c r="G241" s="35" t="n">
        <f aca="false">E$3+G240+F241</f>
        <v>70815.9773316919</v>
      </c>
      <c r="H241" s="36" t="n">
        <f aca="false">G241-E241</f>
        <v>47415.9773316919</v>
      </c>
    </row>
    <row collapsed="false" customFormat="false" customHeight="false" hidden="false" ht="15" outlineLevel="0" r="242">
      <c r="B242" s="30" t="n">
        <v>7</v>
      </c>
      <c r="C242" s="31"/>
      <c r="D242" s="32"/>
      <c r="E242" s="33" t="n">
        <f aca="false">E$3+E241</f>
        <v>23500</v>
      </c>
      <c r="F242" s="34" t="n">
        <f aca="false">(E$3+G241)*G$6/1200*(100-E$5)/100</f>
        <v>581.511014119873</v>
      </c>
      <c r="G242" s="35" t="n">
        <f aca="false">E$3+G241+F242</f>
        <v>71497.4883458117</v>
      </c>
      <c r="H242" s="36" t="n">
        <f aca="false">G242-E242</f>
        <v>47997.4883458117</v>
      </c>
    </row>
    <row collapsed="false" customFormat="false" customHeight="false" hidden="false" ht="15" outlineLevel="0" r="243">
      <c r="B243" s="30" t="n">
        <v>8</v>
      </c>
      <c r="C243" s="31"/>
      <c r="D243" s="32"/>
      <c r="E243" s="33" t="n">
        <f aca="false">E$3+E242</f>
        <v>23600</v>
      </c>
      <c r="F243" s="34" t="n">
        <f aca="false">(E$3+G242)*G$6/1200*(100-E$5)/100</f>
        <v>587.099404435656</v>
      </c>
      <c r="G243" s="35" t="n">
        <f aca="false">E$3+G242+F243</f>
        <v>72184.5877502474</v>
      </c>
      <c r="H243" s="36" t="n">
        <f aca="false">G243-E243</f>
        <v>48584.5877502474</v>
      </c>
    </row>
    <row collapsed="false" customFormat="false" customHeight="false" hidden="false" ht="15" outlineLevel="0" r="244">
      <c r="B244" s="30" t="n">
        <v>9</v>
      </c>
      <c r="C244" s="31"/>
      <c r="D244" s="32"/>
      <c r="E244" s="33" t="n">
        <f aca="false">E$3+E243</f>
        <v>23700</v>
      </c>
      <c r="F244" s="34" t="n">
        <f aca="false">(E$3+G243)*G$6/1200*(100-E$5)/100</f>
        <v>592.733619552029</v>
      </c>
      <c r="G244" s="35" t="n">
        <f aca="false">E$3+G243+F244</f>
        <v>72877.3213697994</v>
      </c>
      <c r="H244" s="36" t="n">
        <f aca="false">G244-E244</f>
        <v>49177.3213697994</v>
      </c>
    </row>
    <row collapsed="false" customFormat="false" customHeight="false" hidden="false" ht="15" outlineLevel="0" r="245">
      <c r="B245" s="30" t="n">
        <v>10</v>
      </c>
      <c r="C245" s="31"/>
      <c r="D245" s="32"/>
      <c r="E245" s="33" t="n">
        <f aca="false">E$3+E244</f>
        <v>23800</v>
      </c>
      <c r="F245" s="34" t="n">
        <f aca="false">(E$3+G244)*G$6/1200*(100-E$5)/100</f>
        <v>598.414035232355</v>
      </c>
      <c r="G245" s="35" t="n">
        <f aca="false">E$3+G244+F245</f>
        <v>73575.7354050318</v>
      </c>
      <c r="H245" s="36" t="n">
        <f aca="false">G245-E245</f>
        <v>49775.7354050318</v>
      </c>
    </row>
    <row collapsed="false" customFormat="false" customHeight="false" hidden="false" ht="15" outlineLevel="0" r="246">
      <c r="B246" s="30" t="n">
        <v>11</v>
      </c>
      <c r="C246" s="31"/>
      <c r="D246" s="32"/>
      <c r="E246" s="33" t="n">
        <f aca="false">E$3+E245</f>
        <v>23900</v>
      </c>
      <c r="F246" s="34" t="n">
        <f aca="false">(E$3+G245)*G$6/1200*(100-E$5)/100</f>
        <v>604.141030321261</v>
      </c>
      <c r="G246" s="35" t="n">
        <f aca="false">E$3+G245+F246</f>
        <v>74279.876435353</v>
      </c>
      <c r="H246" s="36" t="n">
        <f aca="false">G246-E246</f>
        <v>50379.876435353</v>
      </c>
    </row>
    <row collapsed="false" customFormat="false" customHeight="false" hidden="false" ht="15.75" outlineLevel="0" r="247">
      <c r="B247" s="55" t="n">
        <v>12</v>
      </c>
      <c r="C247" s="56" t="n">
        <v>20</v>
      </c>
      <c r="D247" s="57" t="n">
        <f aca="false">E$4+C247</f>
        <v>41</v>
      </c>
      <c r="E247" s="57" t="n">
        <f aca="false">E$3+E246</f>
        <v>24000</v>
      </c>
      <c r="F247" s="58" t="n">
        <f aca="false">(E$3+G246)*G$6/1200*(100-E$5)/100</f>
        <v>609.914986769895</v>
      </c>
      <c r="G247" s="59" t="n">
        <f aca="false">E$3+G246+F247</f>
        <v>74989.7914221229</v>
      </c>
      <c r="H247" s="60" t="n">
        <f aca="false">G247-E247</f>
        <v>50989.7914221229</v>
      </c>
    </row>
    <row collapsed="false" customFormat="false" customHeight="false" hidden="false" ht="15" outlineLevel="0" r="248">
      <c r="B248" s="48" t="n">
        <v>1</v>
      </c>
      <c r="C248" s="31"/>
      <c r="D248" s="32"/>
      <c r="E248" s="33" t="n">
        <f aca="false">E$3+E247</f>
        <v>24100</v>
      </c>
      <c r="F248" s="34" t="n">
        <f aca="false">(E$3+G247)*G$6/1200*(100-E$5)/100</f>
        <v>615.736289661408</v>
      </c>
      <c r="G248" s="35" t="n">
        <f aca="false">E$3+G247+F248</f>
        <v>75705.5277117844</v>
      </c>
      <c r="H248" s="36" t="n">
        <f aca="false">G248-E248</f>
        <v>51605.5277117844</v>
      </c>
    </row>
    <row collapsed="false" customFormat="false" customHeight="false" hidden="false" ht="15" outlineLevel="0" r="249">
      <c r="B249" s="30" t="n">
        <v>2</v>
      </c>
      <c r="C249" s="31"/>
      <c r="D249" s="32"/>
      <c r="E249" s="33" t="n">
        <f aca="false">E$3+E248</f>
        <v>24200</v>
      </c>
      <c r="F249" s="34" t="n">
        <f aca="false">(E$3+G248)*G$6/1200*(100-E$5)/100</f>
        <v>621.605327236632</v>
      </c>
      <c r="G249" s="35" t="n">
        <f aca="false">E$3+G248+F249</f>
        <v>76427.133039021</v>
      </c>
      <c r="H249" s="36" t="n">
        <f aca="false">G249-E249</f>
        <v>52227.133039021</v>
      </c>
    </row>
    <row collapsed="false" customFormat="false" customHeight="false" hidden="false" ht="15" outlineLevel="0" r="250">
      <c r="B250" s="30" t="n">
        <v>3</v>
      </c>
      <c r="C250" s="31"/>
      <c r="D250" s="32"/>
      <c r="E250" s="33" t="n">
        <f aca="false">E$3+E249</f>
        <v>24300</v>
      </c>
      <c r="F250" s="34" t="n">
        <f aca="false">(E$3+G249)*G$6/1200*(100-E$5)/100</f>
        <v>627.522490919972</v>
      </c>
      <c r="G250" s="35" t="n">
        <f aca="false">E$3+G249+F250</f>
        <v>77154.655529941</v>
      </c>
      <c r="H250" s="36" t="n">
        <f aca="false">G250-E250</f>
        <v>52854.655529941</v>
      </c>
    </row>
    <row collapsed="false" customFormat="false" customHeight="false" hidden="false" ht="15" outlineLevel="0" r="251">
      <c r="B251" s="30" t="n">
        <v>4</v>
      </c>
      <c r="C251" s="31"/>
      <c r="D251" s="32"/>
      <c r="E251" s="33" t="n">
        <f aca="false">E$3+E250</f>
        <v>24400</v>
      </c>
      <c r="F251" s="34" t="n">
        <f aca="false">(E$3+G250)*G$6/1200*(100-E$5)/100</f>
        <v>633.488175345516</v>
      </c>
      <c r="G251" s="35" t="n">
        <f aca="false">E$3+G250+F251</f>
        <v>77888.1437052865</v>
      </c>
      <c r="H251" s="36" t="n">
        <f aca="false">G251-E251</f>
        <v>53488.1437052865</v>
      </c>
    </row>
    <row collapsed="false" customFormat="false" customHeight="false" hidden="false" ht="15" outlineLevel="0" r="252">
      <c r="B252" s="30" t="n">
        <v>5</v>
      </c>
      <c r="C252" s="31"/>
      <c r="D252" s="32"/>
      <c r="E252" s="33" t="n">
        <f aca="false">E$3+E251</f>
        <v>24500</v>
      </c>
      <c r="F252" s="34" t="n">
        <f aca="false">(E$3+G251)*G$6/1200*(100-E$5)/100</f>
        <v>639.502778383349</v>
      </c>
      <c r="G252" s="35" t="n">
        <f aca="false">E$3+G251+F252</f>
        <v>78627.6464836698</v>
      </c>
      <c r="H252" s="36" t="n">
        <f aca="false">G252-E252</f>
        <v>54127.6464836698</v>
      </c>
    </row>
    <row collapsed="false" customFormat="false" customHeight="false" hidden="false" ht="15" outlineLevel="0" r="253">
      <c r="B253" s="30" t="n">
        <v>6</v>
      </c>
      <c r="C253" s="31"/>
      <c r="D253" s="32"/>
      <c r="E253" s="33" t="n">
        <f aca="false">E$3+E252</f>
        <v>24600</v>
      </c>
      <c r="F253" s="34" t="n">
        <f aca="false">(E$3+G252)*G$6/1200*(100-E$5)/100</f>
        <v>645.566701166093</v>
      </c>
      <c r="G253" s="35" t="n">
        <f aca="false">E$3+G252+F253</f>
        <v>79373.2131848359</v>
      </c>
      <c r="H253" s="36" t="n">
        <f aca="false">G253-E253</f>
        <v>54773.2131848359</v>
      </c>
    </row>
    <row collapsed="false" customFormat="false" customHeight="false" hidden="false" ht="15" outlineLevel="0" r="254">
      <c r="B254" s="30" t="n">
        <v>7</v>
      </c>
      <c r="C254" s="31"/>
      <c r="D254" s="32"/>
      <c r="E254" s="33" t="n">
        <f aca="false">E$3+E253</f>
        <v>24700</v>
      </c>
      <c r="F254" s="34" t="n">
        <f aca="false">(E$3+G253)*G$6/1200*(100-E$5)/100</f>
        <v>651.680348115655</v>
      </c>
      <c r="G254" s="35" t="n">
        <f aca="false">E$3+G253+F254</f>
        <v>80124.8935329516</v>
      </c>
      <c r="H254" s="36" t="n">
        <f aca="false">G254-E254</f>
        <v>55424.8935329516</v>
      </c>
    </row>
    <row collapsed="false" customFormat="false" customHeight="false" hidden="false" ht="15" outlineLevel="0" r="255">
      <c r="B255" s="30" t="n">
        <v>8</v>
      </c>
      <c r="C255" s="31"/>
      <c r="D255" s="32"/>
      <c r="E255" s="33" t="n">
        <f aca="false">E$3+E254</f>
        <v>24800</v>
      </c>
      <c r="F255" s="34" t="n">
        <f aca="false">(E$3+G254)*G$6/1200*(100-E$5)/100</f>
        <v>657.844126970203</v>
      </c>
      <c r="G255" s="35" t="n">
        <f aca="false">E$3+G254+F255</f>
        <v>80882.7376599218</v>
      </c>
      <c r="H255" s="36" t="n">
        <f aca="false">G255-E255</f>
        <v>56082.7376599218</v>
      </c>
    </row>
    <row collapsed="false" customFormat="false" customHeight="false" hidden="false" ht="15" outlineLevel="0" r="256">
      <c r="B256" s="30" t="n">
        <v>9</v>
      </c>
      <c r="C256" s="31"/>
      <c r="D256" s="32"/>
      <c r="E256" s="33" t="n">
        <f aca="false">E$3+E255</f>
        <v>24900</v>
      </c>
      <c r="F256" s="34" t="n">
        <f aca="false">(E$3+G255)*G$6/1200*(100-E$5)/100</f>
        <v>664.058448811359</v>
      </c>
      <c r="G256" s="35" t="n">
        <f aca="false">E$3+G255+F256</f>
        <v>81646.7961087331</v>
      </c>
      <c r="H256" s="36" t="n">
        <f aca="false">G256-E256</f>
        <v>56746.7961087331</v>
      </c>
    </row>
    <row collapsed="false" customFormat="false" customHeight="false" hidden="false" ht="15" outlineLevel="0" r="257">
      <c r="B257" s="30" t="n">
        <v>10</v>
      </c>
      <c r="C257" s="31"/>
      <c r="D257" s="32"/>
      <c r="E257" s="33" t="n">
        <f aca="false">E$3+E256</f>
        <v>25000</v>
      </c>
      <c r="F257" s="34" t="n">
        <f aca="false">(E$3+G256)*G$6/1200*(100-E$5)/100</f>
        <v>670.323728091612</v>
      </c>
      <c r="G257" s="35" t="n">
        <f aca="false">E$3+G256+F257</f>
        <v>82417.1198368247</v>
      </c>
      <c r="H257" s="36" t="n">
        <f aca="false">G257-E257</f>
        <v>57417.1198368247</v>
      </c>
    </row>
    <row collapsed="false" customFormat="false" customHeight="false" hidden="false" ht="15" outlineLevel="0" r="258">
      <c r="B258" s="30" t="n">
        <v>11</v>
      </c>
      <c r="C258" s="31"/>
      <c r="D258" s="32"/>
      <c r="E258" s="33" t="n">
        <f aca="false">E$3+E257</f>
        <v>25100</v>
      </c>
      <c r="F258" s="34" t="n">
        <f aca="false">(E$3+G257)*G$6/1200*(100-E$5)/100</f>
        <v>676.640382661963</v>
      </c>
      <c r="G258" s="35" t="n">
        <f aca="false">E$3+G257+F258</f>
        <v>83193.7602194867</v>
      </c>
      <c r="H258" s="36" t="n">
        <f aca="false">G258-E258</f>
        <v>58093.7602194867</v>
      </c>
    </row>
    <row collapsed="false" customFormat="false" customHeight="false" hidden="false" ht="15.75" outlineLevel="0" r="259">
      <c r="B259" s="39" t="n">
        <v>12</v>
      </c>
      <c r="C259" s="40" t="n">
        <v>21</v>
      </c>
      <c r="D259" s="41" t="n">
        <f aca="false">E$4+C259</f>
        <v>42</v>
      </c>
      <c r="E259" s="41" t="n">
        <f aca="false">E$3+E258</f>
        <v>25200</v>
      </c>
      <c r="F259" s="42" t="n">
        <f aca="false">(E$3+G258)*G$6/1200*(100-E$5)/100</f>
        <v>683.008833799791</v>
      </c>
      <c r="G259" s="43" t="n">
        <f aca="false">E$3+G258+F259</f>
        <v>83976.7690532865</v>
      </c>
      <c r="H259" s="44" t="n">
        <f aca="false">G259-E259</f>
        <v>58776.7690532865</v>
      </c>
    </row>
    <row collapsed="false" customFormat="false" customHeight="false" hidden="false" ht="15" outlineLevel="0" r="260">
      <c r="B260" s="48" t="s">
        <v>18</v>
      </c>
      <c r="C260" s="31"/>
      <c r="D260" s="32"/>
      <c r="E260" s="33" t="n">
        <f aca="false">E$3+E259</f>
        <v>25300</v>
      </c>
      <c r="F260" s="34" t="n">
        <f aca="false">(E$3+G259)*G$6/1200*(100-E$5)/100</f>
        <v>689.429506236949</v>
      </c>
      <c r="G260" s="35" t="n">
        <f aca="false">E$3+G259+F260</f>
        <v>84766.1985595234</v>
      </c>
      <c r="H260" s="36" t="n">
        <f aca="false">G260-E260</f>
        <v>59466.1985595234</v>
      </c>
    </row>
    <row collapsed="false" customFormat="false" customHeight="false" hidden="false" ht="15" outlineLevel="0" r="261">
      <c r="B261" s="30" t="s">
        <v>19</v>
      </c>
      <c r="C261" s="31"/>
      <c r="D261" s="32"/>
      <c r="E261" s="33" t="n">
        <f aca="false">E$3+E260</f>
        <v>25400</v>
      </c>
      <c r="F261" s="34" t="n">
        <f aca="false">(E$3+G260)*G$6/1200*(100-E$5)/100</f>
        <v>695.902828188092</v>
      </c>
      <c r="G261" s="35" t="n">
        <f aca="false">E$3+G260+F261</f>
        <v>85562.1013877115</v>
      </c>
      <c r="H261" s="36" t="n">
        <f aca="false">G261-E261</f>
        <v>60162.1013877115</v>
      </c>
    </row>
    <row collapsed="false" customFormat="false" customHeight="false" hidden="false" ht="15" outlineLevel="0" r="262">
      <c r="B262" s="30" t="s">
        <v>20</v>
      </c>
      <c r="C262" s="31"/>
      <c r="D262" s="46"/>
      <c r="E262" s="33" t="n">
        <f aca="false">E$3+E261</f>
        <v>25500</v>
      </c>
      <c r="F262" s="34" t="n">
        <f aca="false">(E$3+G261)*G$6/1200*(100-E$5)/100</f>
        <v>702.429231379234</v>
      </c>
      <c r="G262" s="35" t="n">
        <f aca="false">E$3+G261+F262</f>
        <v>86364.5306190908</v>
      </c>
      <c r="H262" s="36" t="n">
        <f aca="false">G262-E262</f>
        <v>60864.5306190908</v>
      </c>
    </row>
    <row collapsed="false" customFormat="false" customHeight="false" hidden="false" ht="15" outlineLevel="0" r="263">
      <c r="B263" s="30" t="s">
        <v>21</v>
      </c>
      <c r="C263" s="31"/>
      <c r="D263" s="32"/>
      <c r="E263" s="33" t="n">
        <f aca="false">E$3+E262</f>
        <v>25600</v>
      </c>
      <c r="F263" s="34" t="n">
        <f aca="false">(E$3+G262)*G$6/1200*(100-E$5)/100</f>
        <v>709.009151076544</v>
      </c>
      <c r="G263" s="35" t="n">
        <f aca="false">E$3+G262+F263</f>
        <v>87173.5397701673</v>
      </c>
      <c r="H263" s="36" t="n">
        <f aca="false">G263-E263</f>
        <v>61573.5397701673</v>
      </c>
    </row>
    <row collapsed="false" customFormat="false" customHeight="false" hidden="false" ht="15" outlineLevel="0" r="264">
      <c r="B264" s="30" t="s">
        <v>22</v>
      </c>
      <c r="C264" s="31"/>
      <c r="D264" s="32"/>
      <c r="E264" s="33" t="n">
        <f aca="false">E$3+E263</f>
        <v>25700</v>
      </c>
      <c r="F264" s="34" t="n">
        <f aca="false">(E$3+G263)*G$6/1200*(100-E$5)/100</f>
        <v>715.643026115372</v>
      </c>
      <c r="G264" s="35" t="n">
        <f aca="false">E$3+G263+F264</f>
        <v>87989.1827962827</v>
      </c>
      <c r="H264" s="36" t="n">
        <f aca="false">G264-E264</f>
        <v>62289.1827962827</v>
      </c>
    </row>
    <row collapsed="false" customFormat="false" customHeight="false" hidden="false" ht="15" outlineLevel="0" r="265">
      <c r="B265" s="30" t="s">
        <v>23</v>
      </c>
      <c r="C265" s="31"/>
      <c r="D265" s="32"/>
      <c r="E265" s="33" t="n">
        <f aca="false">E$3+E264</f>
        <v>25800</v>
      </c>
      <c r="F265" s="34" t="n">
        <f aca="false">(E$3+G264)*G$6/1200*(100-E$5)/100</f>
        <v>722.331298929518</v>
      </c>
      <c r="G265" s="35" t="n">
        <f aca="false">E$3+G264+F265</f>
        <v>88811.5140952122</v>
      </c>
      <c r="H265" s="36" t="n">
        <f aca="false">G265-E265</f>
        <v>63011.5140952122</v>
      </c>
    </row>
    <row collapsed="false" customFormat="false" customHeight="false" hidden="false" ht="15" outlineLevel="0" r="266">
      <c r="B266" s="30" t="s">
        <v>24</v>
      </c>
      <c r="C266" s="31"/>
      <c r="D266" s="32"/>
      <c r="E266" s="33" t="n">
        <f aca="false">E$3+E265</f>
        <v>25900</v>
      </c>
      <c r="F266" s="34" t="n">
        <f aca="false">(E$3+G265)*G$6/1200*(100-E$5)/100</f>
        <v>729.07441558074</v>
      </c>
      <c r="G266" s="35" t="n">
        <f aca="false">E$3+G265+F266</f>
        <v>89640.5885107929</v>
      </c>
      <c r="H266" s="36" t="n">
        <f aca="false">G266-E266</f>
        <v>63740.5885107929</v>
      </c>
    </row>
    <row collapsed="false" customFormat="false" customHeight="false" hidden="false" ht="15" outlineLevel="0" r="267">
      <c r="B267" s="30" t="s">
        <v>25</v>
      </c>
      <c r="C267" s="31"/>
      <c r="D267" s="46"/>
      <c r="E267" s="33" t="n">
        <f aca="false">E$3+E266</f>
        <v>26000</v>
      </c>
      <c r="F267" s="34" t="n">
        <f aca="false">(E$3+G266)*G$6/1200*(100-E$5)/100</f>
        <v>735.872825788502</v>
      </c>
      <c r="G267" s="35" t="n">
        <f aca="false">E$3+G266+F267</f>
        <v>90476.4613365814</v>
      </c>
      <c r="H267" s="36" t="n">
        <f aca="false">G267-E267</f>
        <v>64476.4613365815</v>
      </c>
    </row>
    <row collapsed="false" customFormat="false" customHeight="false" hidden="false" ht="15" outlineLevel="0" r="268">
      <c r="B268" s="30" t="s">
        <v>26</v>
      </c>
      <c r="C268" s="31"/>
      <c r="D268" s="47"/>
      <c r="E268" s="33" t="n">
        <f aca="false">E$3+E267</f>
        <v>26100</v>
      </c>
      <c r="F268" s="34" t="n">
        <f aca="false">(E$3+G267)*G$6/1200*(100-E$5)/100</f>
        <v>742.726982959968</v>
      </c>
      <c r="G268" s="35" t="n">
        <f aca="false">E$3+G267+F268</f>
        <v>91319.1883195414</v>
      </c>
      <c r="H268" s="36" t="n">
        <f aca="false">G268-E268</f>
        <v>65219.1883195414</v>
      </c>
    </row>
    <row collapsed="false" customFormat="false" customHeight="false" hidden="false" ht="15" outlineLevel="0" r="269">
      <c r="B269" s="30" t="s">
        <v>27</v>
      </c>
      <c r="C269" s="31"/>
      <c r="D269" s="32"/>
      <c r="E269" s="33" t="n">
        <f aca="false">E$3+E268</f>
        <v>26200</v>
      </c>
      <c r="F269" s="34" t="n">
        <f aca="false">(E$3+G268)*G$6/1200*(100-E$5)/100</f>
        <v>749.63734422024</v>
      </c>
      <c r="G269" s="35" t="n">
        <f aca="false">E$3+G268+F269</f>
        <v>92168.8256637617</v>
      </c>
      <c r="H269" s="36" t="n">
        <f aca="false">G269-E269</f>
        <v>65968.8256637617</v>
      </c>
    </row>
    <row collapsed="false" customFormat="false" customHeight="false" hidden="false" ht="15" outlineLevel="0" r="270">
      <c r="B270" s="30" t="s">
        <v>28</v>
      </c>
      <c r="C270" s="31"/>
      <c r="D270" s="32"/>
      <c r="E270" s="33" t="n">
        <f aca="false">E$3+E269</f>
        <v>26300</v>
      </c>
      <c r="F270" s="34" t="n">
        <f aca="false">(E$3+G269)*G$6/1200*(100-E$5)/100</f>
        <v>756.604370442846</v>
      </c>
      <c r="G270" s="35" t="n">
        <f aca="false">E$3+G269+F270</f>
        <v>93025.4300342045</v>
      </c>
      <c r="H270" s="36" t="n">
        <f aca="false">G270-E270</f>
        <v>66725.4300342045</v>
      </c>
    </row>
    <row collapsed="false" customFormat="false" customHeight="false" hidden="false" ht="15.75" outlineLevel="0" r="271">
      <c r="B271" s="39" t="s">
        <v>29</v>
      </c>
      <c r="C271" s="40" t="n">
        <v>22</v>
      </c>
      <c r="D271" s="41" t="n">
        <f aca="false">E$4+C271</f>
        <v>43</v>
      </c>
      <c r="E271" s="41" t="n">
        <f aca="false">E$3+E270</f>
        <v>26400</v>
      </c>
      <c r="F271" s="42" t="n">
        <f aca="false">(E$3+G270)*G$6/1200*(100-E$5)/100</f>
        <v>763.628526280477</v>
      </c>
      <c r="G271" s="43" t="n">
        <f aca="false">E$3+G270+F271</f>
        <v>93889.058560485</v>
      </c>
      <c r="H271" s="44" t="n">
        <f aca="false">G271-E271</f>
        <v>67489.058560485</v>
      </c>
    </row>
    <row collapsed="false" customFormat="false" customHeight="false" hidden="false" ht="15" outlineLevel="0" r="272">
      <c r="B272" s="48" t="n">
        <v>1</v>
      </c>
      <c r="C272" s="31"/>
      <c r="D272" s="32"/>
      <c r="E272" s="33" t="n">
        <f aca="false">E$3+E271</f>
        <v>26500</v>
      </c>
      <c r="F272" s="34" t="n">
        <f aca="false">(E$3+G271)*G$6/1200*(100-E$5)/100</f>
        <v>770.710280195977</v>
      </c>
      <c r="G272" s="35" t="n">
        <f aca="false">E$3+G271+F272</f>
        <v>94759.7688406809</v>
      </c>
      <c r="H272" s="36" t="n">
        <f aca="false">G272-E272</f>
        <v>68259.768840681</v>
      </c>
    </row>
    <row collapsed="false" customFormat="false" customHeight="false" hidden="false" ht="15" outlineLevel="0" r="273">
      <c r="B273" s="30" t="n">
        <v>2</v>
      </c>
      <c r="C273" s="31"/>
      <c r="D273" s="32"/>
      <c r="E273" s="33" t="n">
        <f aca="false">E$3+E272</f>
        <v>26600</v>
      </c>
      <c r="F273" s="34" t="n">
        <f aca="false">(E$3+G272)*G$6/1200*(100-E$5)/100</f>
        <v>777.850104493584</v>
      </c>
      <c r="G273" s="35" t="n">
        <f aca="false">E$3+G272+F273</f>
        <v>95637.6189451745</v>
      </c>
      <c r="H273" s="36" t="n">
        <f aca="false">G273-E273</f>
        <v>69037.6189451745</v>
      </c>
    </row>
    <row collapsed="false" customFormat="false" customHeight="false" hidden="false" ht="15" outlineLevel="0" r="274">
      <c r="B274" s="30" t="n">
        <v>3</v>
      </c>
      <c r="C274" s="31"/>
      <c r="D274" s="32"/>
      <c r="E274" s="33" t="n">
        <f aca="false">E$3+E273</f>
        <v>26700</v>
      </c>
      <c r="F274" s="34" t="n">
        <f aca="false">(E$3+G273)*G$6/1200*(100-E$5)/100</f>
        <v>785.048475350431</v>
      </c>
      <c r="G274" s="35" t="n">
        <f aca="false">E$3+G273+F274</f>
        <v>96522.667420525</v>
      </c>
      <c r="H274" s="36" t="n">
        <f aca="false">G274-E274</f>
        <v>69822.667420525</v>
      </c>
    </row>
    <row collapsed="false" customFormat="false" customHeight="false" hidden="false" ht="15" outlineLevel="0" r="275">
      <c r="B275" s="30" t="n">
        <v>4</v>
      </c>
      <c r="C275" s="31"/>
      <c r="D275" s="32"/>
      <c r="E275" s="33" t="n">
        <f aca="false">E$3+E274</f>
        <v>26800</v>
      </c>
      <c r="F275" s="34" t="n">
        <f aca="false">(E$3+G274)*G$6/1200*(100-E$5)/100</f>
        <v>792.305872848305</v>
      </c>
      <c r="G275" s="35" t="n">
        <f aca="false">E$3+G274+F275</f>
        <v>97414.9732933733</v>
      </c>
      <c r="H275" s="36" t="n">
        <f aca="false">G275-E275</f>
        <v>70614.9732933733</v>
      </c>
    </row>
    <row collapsed="false" customFormat="false" customHeight="false" hidden="false" ht="15" outlineLevel="0" r="276">
      <c r="B276" s="30" t="n">
        <v>5</v>
      </c>
      <c r="C276" s="31"/>
      <c r="D276" s="32"/>
      <c r="E276" s="33" t="n">
        <f aca="false">E$3+E275</f>
        <v>26900</v>
      </c>
      <c r="F276" s="34" t="n">
        <f aca="false">(E$3+G275)*G$6/1200*(100-E$5)/100</f>
        <v>799.622781005661</v>
      </c>
      <c r="G276" s="35" t="n">
        <f aca="false">E$3+G275+F276</f>
        <v>98314.5960743789</v>
      </c>
      <c r="H276" s="36" t="n">
        <f aca="false">G276-E276</f>
        <v>71414.5960743789</v>
      </c>
    </row>
    <row collapsed="false" customFormat="false" customHeight="false" hidden="false" ht="15" outlineLevel="0" r="277">
      <c r="B277" s="30" t="n">
        <v>6</v>
      </c>
      <c r="C277" s="31"/>
      <c r="D277" s="32"/>
      <c r="E277" s="33" t="n">
        <f aca="false">E$3+E276</f>
        <v>27000</v>
      </c>
      <c r="F277" s="34" t="n">
        <f aca="false">(E$3+G276)*G$6/1200*(100-E$5)/100</f>
        <v>806.999687809907</v>
      </c>
      <c r="G277" s="35" t="n">
        <f aca="false">E$3+G276+F277</f>
        <v>99221.5957621888</v>
      </c>
      <c r="H277" s="36" t="n">
        <f aca="false">G277-E277</f>
        <v>72221.5957621888</v>
      </c>
    </row>
    <row collapsed="false" customFormat="false" customHeight="false" hidden="false" ht="15" outlineLevel="0" r="278">
      <c r="B278" s="30" t="n">
        <v>7</v>
      </c>
      <c r="C278" s="31"/>
      <c r="D278" s="32"/>
      <c r="E278" s="33" t="n">
        <f aca="false">E$3+E277</f>
        <v>27100</v>
      </c>
      <c r="F278" s="34" t="n">
        <f aca="false">(E$3+G277)*G$6/1200*(100-E$5)/100</f>
        <v>814.437085249948</v>
      </c>
      <c r="G278" s="35" t="n">
        <f aca="false">E$3+G277+F278</f>
        <v>100136.032847439</v>
      </c>
      <c r="H278" s="36" t="n">
        <f aca="false">G278-E278</f>
        <v>73036.0328474388</v>
      </c>
    </row>
    <row collapsed="false" customFormat="false" customHeight="false" hidden="false" ht="15" outlineLevel="0" r="279">
      <c r="B279" s="30" t="n">
        <v>8</v>
      </c>
      <c r="C279" s="31"/>
      <c r="D279" s="32"/>
      <c r="E279" s="33" t="n">
        <f aca="false">E$3+E278</f>
        <v>27200</v>
      </c>
      <c r="F279" s="34" t="n">
        <f aca="false">(E$3+G278)*G$6/1200*(100-E$5)/100</f>
        <v>821.935469348998</v>
      </c>
      <c r="G279" s="35" t="n">
        <f aca="false">E$3+G278+F279</f>
        <v>101057.968316788</v>
      </c>
      <c r="H279" s="36" t="n">
        <f aca="false">G279-E279</f>
        <v>73857.9683167878</v>
      </c>
    </row>
    <row collapsed="false" customFormat="false" customHeight="false" hidden="false" ht="15" outlineLevel="0" r="280">
      <c r="B280" s="30" t="n">
        <v>9</v>
      </c>
      <c r="C280" s="31"/>
      <c r="D280" s="32"/>
      <c r="E280" s="33" t="n">
        <f aca="false">E$3+E279</f>
        <v>27300</v>
      </c>
      <c r="F280" s="34" t="n">
        <f aca="false">(E$3+G279)*G$6/1200*(100-E$5)/100</f>
        <v>829.49534019766</v>
      </c>
      <c r="G280" s="35" t="n">
        <f aca="false">E$3+G279+F280</f>
        <v>101987.463656985</v>
      </c>
      <c r="H280" s="36" t="n">
        <f aca="false">G280-E280</f>
        <v>74687.4636569854</v>
      </c>
    </row>
    <row collapsed="false" customFormat="false" customHeight="false" hidden="false" ht="15" outlineLevel="0" r="281">
      <c r="B281" s="30" t="n">
        <v>10</v>
      </c>
      <c r="C281" s="31"/>
      <c r="D281" s="32"/>
      <c r="E281" s="33" t="n">
        <f aca="false">E$3+E280</f>
        <v>27400</v>
      </c>
      <c r="F281" s="34" t="n">
        <f aca="false">(E$3+G280)*G$6/1200*(100-E$5)/100</f>
        <v>837.11720198728</v>
      </c>
      <c r="G281" s="35" t="n">
        <f aca="false">E$3+G280+F281</f>
        <v>102924.580858973</v>
      </c>
      <c r="H281" s="36" t="n">
        <f aca="false">G281-E281</f>
        <v>75524.5808589727</v>
      </c>
    </row>
    <row collapsed="false" customFormat="false" customHeight="false" hidden="false" ht="15" outlineLevel="0" r="282">
      <c r="B282" s="30" t="n">
        <v>11</v>
      </c>
      <c r="C282" s="31"/>
      <c r="D282" s="32"/>
      <c r="E282" s="33" t="n">
        <f aca="false">E$3+E281</f>
        <v>27500</v>
      </c>
      <c r="F282" s="34" t="n">
        <f aca="false">(E$3+G281)*G$6/1200*(100-E$5)/100</f>
        <v>844.801563043576</v>
      </c>
      <c r="G282" s="35" t="n">
        <f aca="false">E$3+G281+F282</f>
        <v>103869.382422016</v>
      </c>
      <c r="H282" s="36" t="n">
        <f aca="false">G282-E282</f>
        <v>76369.3824220163</v>
      </c>
    </row>
    <row collapsed="false" customFormat="false" customHeight="false" hidden="false" ht="15.75" outlineLevel="0" r="283">
      <c r="B283" s="39" t="n">
        <v>12</v>
      </c>
      <c r="C283" s="40" t="n">
        <v>23</v>
      </c>
      <c r="D283" s="41" t="n">
        <f aca="false">E$4+C283</f>
        <v>44</v>
      </c>
      <c r="E283" s="41" t="n">
        <f aca="false">E$3+E282</f>
        <v>27600</v>
      </c>
      <c r="F283" s="42" t="n">
        <f aca="false">(E$3+G282)*G$6/1200*(100-E$5)/100</f>
        <v>852.548935860533</v>
      </c>
      <c r="G283" s="43" t="n">
        <f aca="false">E$3+G282+F283</f>
        <v>104821.931357877</v>
      </c>
      <c r="H283" s="44" t="n">
        <f aca="false">G283-E283</f>
        <v>77221.9313578768</v>
      </c>
    </row>
    <row collapsed="false" customFormat="false" customHeight="false" hidden="false" ht="15" outlineLevel="0" r="284">
      <c r="B284" s="48" t="n">
        <v>1</v>
      </c>
      <c r="C284" s="31"/>
      <c r="D284" s="32"/>
      <c r="E284" s="33" t="n">
        <f aca="false">E$3+E283</f>
        <v>27700</v>
      </c>
      <c r="F284" s="34" t="n">
        <f aca="false">(E$3+G283)*G$6/1200*(100-E$5)/100</f>
        <v>860.35983713459</v>
      </c>
      <c r="G284" s="35" t="n">
        <f aca="false">E$3+G283+F284</f>
        <v>105782.291195011</v>
      </c>
      <c r="H284" s="36" t="n">
        <f aca="false">G284-E284</f>
        <v>78082.2911950114</v>
      </c>
    </row>
    <row collapsed="false" customFormat="false" customHeight="false" hidden="false" ht="15" outlineLevel="0" r="285">
      <c r="B285" s="30" t="n">
        <v>2</v>
      </c>
      <c r="C285" s="31"/>
      <c r="D285" s="32"/>
      <c r="E285" s="33" t="n">
        <f aca="false">E$3+E284</f>
        <v>27800</v>
      </c>
      <c r="F285" s="34" t="n">
        <f aca="false">(E$3+G284)*G$6/1200*(100-E$5)/100</f>
        <v>868.234787799093</v>
      </c>
      <c r="G285" s="35" t="n">
        <f aca="false">E$3+G284+F285</f>
        <v>106750.52598281</v>
      </c>
      <c r="H285" s="36" t="n">
        <f aca="false">G285-E285</f>
        <v>78950.5259828105</v>
      </c>
    </row>
    <row collapsed="false" customFormat="false" customHeight="false" hidden="false" ht="15" outlineLevel="0" r="286">
      <c r="B286" s="30" t="n">
        <v>3</v>
      </c>
      <c r="C286" s="31"/>
      <c r="D286" s="32"/>
      <c r="E286" s="33" t="n">
        <f aca="false">E$3+E285</f>
        <v>27900</v>
      </c>
      <c r="F286" s="34" t="n">
        <f aca="false">(E$3+G285)*G$6/1200*(100-E$5)/100</f>
        <v>876.174313059046</v>
      </c>
      <c r="G286" s="35" t="n">
        <f aca="false">E$3+G285+F286</f>
        <v>107726.70029587</v>
      </c>
      <c r="H286" s="36" t="n">
        <f aca="false">G286-E286</f>
        <v>79826.7002958695</v>
      </c>
    </row>
    <row collapsed="false" customFormat="false" customHeight="false" hidden="false" ht="15" outlineLevel="0" r="287">
      <c r="B287" s="30" t="n">
        <v>4</v>
      </c>
      <c r="C287" s="31"/>
      <c r="D287" s="32"/>
      <c r="E287" s="33" t="n">
        <f aca="false">E$3+E286</f>
        <v>28000</v>
      </c>
      <c r="F287" s="34" t="n">
        <f aca="false">(E$3+G286)*G$6/1200*(100-E$5)/100</f>
        <v>884.17894242613</v>
      </c>
      <c r="G287" s="35" t="n">
        <f aca="false">E$3+G286+F287</f>
        <v>108710.879238296</v>
      </c>
      <c r="H287" s="36" t="n">
        <f aca="false">G287-E287</f>
        <v>80710.8792382957</v>
      </c>
    </row>
    <row collapsed="false" customFormat="false" customHeight="false" hidden="false" ht="15" outlineLevel="0" r="288">
      <c r="B288" s="30" t="n">
        <v>5</v>
      </c>
      <c r="C288" s="31"/>
      <c r="D288" s="32"/>
      <c r="E288" s="33" t="n">
        <f aca="false">E$3+E287</f>
        <v>28100</v>
      </c>
      <c r="F288" s="34" t="n">
        <f aca="false">(E$3+G287)*G$6/1200*(100-E$5)/100</f>
        <v>892.249209754024</v>
      </c>
      <c r="G288" s="35" t="n">
        <f aca="false">E$3+G287+F288</f>
        <v>109703.12844805</v>
      </c>
      <c r="H288" s="36" t="n">
        <f aca="false">G288-E288</f>
        <v>81603.1284480497</v>
      </c>
    </row>
    <row collapsed="false" customFormat="false" customHeight="false" hidden="false" ht="15" outlineLevel="0" r="289">
      <c r="B289" s="30" t="n">
        <v>6</v>
      </c>
      <c r="C289" s="31"/>
      <c r="D289" s="32"/>
      <c r="E289" s="33" t="n">
        <f aca="false">E$3+E288</f>
        <v>28200</v>
      </c>
      <c r="F289" s="34" t="n">
        <f aca="false">(E$3+G288)*G$6/1200*(100-E$5)/100</f>
        <v>900.385653274008</v>
      </c>
      <c r="G289" s="35" t="n">
        <f aca="false">E$3+G288+F289</f>
        <v>110703.514101324</v>
      </c>
      <c r="H289" s="36" t="n">
        <f aca="false">G289-E289</f>
        <v>82503.5141013237</v>
      </c>
    </row>
    <row collapsed="false" customFormat="false" customHeight="false" hidden="false" ht="15" outlineLevel="0" r="290">
      <c r="B290" s="30" t="n">
        <v>7</v>
      </c>
      <c r="C290" s="31"/>
      <c r="D290" s="32"/>
      <c r="E290" s="33" t="n">
        <f aca="false">E$3+E289</f>
        <v>28300</v>
      </c>
      <c r="F290" s="34" t="n">
        <f aca="false">(E$3+G289)*G$6/1200*(100-E$5)/100</f>
        <v>908.588815630854</v>
      </c>
      <c r="G290" s="35" t="n">
        <f aca="false">E$3+G289+F290</f>
        <v>111712.102916955</v>
      </c>
      <c r="H290" s="36" t="n">
        <f aca="false">G290-E290</f>
        <v>83412.1029169545</v>
      </c>
    </row>
    <row collapsed="false" customFormat="false" customHeight="false" hidden="false" ht="15" outlineLevel="0" r="291">
      <c r="B291" s="30" t="n">
        <v>8</v>
      </c>
      <c r="C291" s="31"/>
      <c r="D291" s="32"/>
      <c r="E291" s="33" t="n">
        <f aca="false">E$3+E290</f>
        <v>28400</v>
      </c>
      <c r="F291" s="34" t="n">
        <f aca="false">(E$3+G290)*G$6/1200*(100-E$5)/100</f>
        <v>916.859243919027</v>
      </c>
      <c r="G291" s="35" t="n">
        <f aca="false">E$3+G290+F291</f>
        <v>112728.962160874</v>
      </c>
      <c r="H291" s="36" t="n">
        <f aca="false">G291-E291</f>
        <v>84328.9621608736</v>
      </c>
    </row>
    <row collapsed="false" customFormat="false" customHeight="false" hidden="false" ht="15" outlineLevel="0" r="292">
      <c r="B292" s="30" t="n">
        <v>9</v>
      </c>
      <c r="C292" s="31"/>
      <c r="D292" s="32"/>
      <c r="E292" s="33" t="n">
        <f aca="false">E$3+E291</f>
        <v>28500</v>
      </c>
      <c r="F292" s="34" t="n">
        <f aca="false">(E$3+G291)*G$6/1200*(100-E$5)/100</f>
        <v>925.197489719163</v>
      </c>
      <c r="G292" s="35" t="n">
        <f aca="false">E$3+G291+F292</f>
        <v>113754.159650593</v>
      </c>
      <c r="H292" s="36" t="n">
        <f aca="false">G292-E292</f>
        <v>85254.1596505927</v>
      </c>
    </row>
    <row collapsed="false" customFormat="false" customHeight="false" hidden="false" ht="15" outlineLevel="0" r="293">
      <c r="B293" s="30" t="n">
        <v>10</v>
      </c>
      <c r="C293" s="31"/>
      <c r="D293" s="32"/>
      <c r="E293" s="33" t="n">
        <f aca="false">E$3+E292</f>
        <v>28600</v>
      </c>
      <c r="F293" s="34" t="n">
        <f aca="false">(E$3+G292)*G$6/1200*(100-E$5)/100</f>
        <v>933.604109134861</v>
      </c>
      <c r="G293" s="35" t="n">
        <f aca="false">E$3+G292+F293</f>
        <v>114787.763759728</v>
      </c>
      <c r="H293" s="36" t="n">
        <f aca="false">G293-E293</f>
        <v>86187.7637597276</v>
      </c>
    </row>
    <row collapsed="false" customFormat="false" customHeight="false" hidden="false" ht="15" outlineLevel="0" r="294">
      <c r="B294" s="30" t="n">
        <v>11</v>
      </c>
      <c r="C294" s="31"/>
      <c r="D294" s="32"/>
      <c r="E294" s="33" t="n">
        <f aca="false">E$3+E293</f>
        <v>28700</v>
      </c>
      <c r="F294" s="34" t="n">
        <f aca="false">(E$3+G293)*G$6/1200*(100-E$5)/100</f>
        <v>942.079662829766</v>
      </c>
      <c r="G294" s="35" t="n">
        <f aca="false">E$3+G293+F294</f>
        <v>115829.843422557</v>
      </c>
      <c r="H294" s="36" t="n">
        <f aca="false">G294-E294</f>
        <v>87129.8434225574</v>
      </c>
    </row>
    <row collapsed="false" customFormat="false" customHeight="false" hidden="false" ht="15.75" outlineLevel="0" r="295">
      <c r="B295" s="39" t="n">
        <v>12</v>
      </c>
      <c r="C295" s="40" t="n">
        <v>24</v>
      </c>
      <c r="D295" s="41" t="n">
        <f aca="false">E$4+C295</f>
        <v>45</v>
      </c>
      <c r="E295" s="41" t="n">
        <f aca="false">E$3+E294</f>
        <v>28800</v>
      </c>
      <c r="F295" s="42" t="n">
        <f aca="false">(E$3+G294)*G$6/1200*(100-E$5)/100</f>
        <v>950.624716064971</v>
      </c>
      <c r="G295" s="43" t="n">
        <f aca="false">E$3+G294+F295</f>
        <v>116880.468138622</v>
      </c>
      <c r="H295" s="44" t="n">
        <f aca="false">G295-E295</f>
        <v>88080.4681386223</v>
      </c>
    </row>
    <row collapsed="false" customFormat="false" customHeight="false" hidden="false" ht="15" outlineLevel="0" r="296">
      <c r="B296" s="48" t="n">
        <v>1</v>
      </c>
      <c r="C296" s="31"/>
      <c r="D296" s="32"/>
      <c r="E296" s="33" t="n">
        <f aca="false">E$3+E295</f>
        <v>28900</v>
      </c>
      <c r="F296" s="34" t="n">
        <f aca="false">(E$3+G295)*G$6/1200*(100-E$5)/100</f>
        <v>959.239838736703</v>
      </c>
      <c r="G296" s="35" t="n">
        <f aca="false">E$3+G295+F296</f>
        <v>117939.707977359</v>
      </c>
      <c r="H296" s="36" t="n">
        <f aca="false">G296-E296</f>
        <v>89039.707977359</v>
      </c>
    </row>
    <row collapsed="false" customFormat="false" customHeight="false" hidden="false" ht="15" outlineLevel="0" r="297">
      <c r="B297" s="30" t="n">
        <v>2</v>
      </c>
      <c r="C297" s="31"/>
      <c r="D297" s="32"/>
      <c r="E297" s="33" t="n">
        <f aca="false">E$3+E296</f>
        <v>29000</v>
      </c>
      <c r="F297" s="34" t="n">
        <f aca="false">(E$3+G296)*G$6/1200*(100-E$5)/100</f>
        <v>967.925605414344</v>
      </c>
      <c r="G297" s="35" t="n">
        <f aca="false">E$3+G296+F297</f>
        <v>119007.633582773</v>
      </c>
      <c r="H297" s="36" t="n">
        <f aca="false">G297-E297</f>
        <v>90007.6335827734</v>
      </c>
    </row>
    <row collapsed="false" customFormat="false" customHeight="false" hidden="false" ht="15" outlineLevel="0" r="298">
      <c r="B298" s="30" t="n">
        <v>3</v>
      </c>
      <c r="C298" s="31"/>
      <c r="D298" s="32"/>
      <c r="E298" s="33" t="n">
        <f aca="false">E$3+E297</f>
        <v>29100</v>
      </c>
      <c r="F298" s="34" t="n">
        <f aca="false">(E$3+G297)*G$6/1200*(100-E$5)/100</f>
        <v>976.682595378742</v>
      </c>
      <c r="G298" s="35" t="n">
        <f aca="false">E$3+G297+F298</f>
        <v>120084.316178152</v>
      </c>
      <c r="H298" s="36" t="n">
        <f aca="false">G298-E298</f>
        <v>90984.3161781521</v>
      </c>
    </row>
    <row collapsed="false" customFormat="false" customHeight="false" hidden="false" ht="15" outlineLevel="0" r="299">
      <c r="B299" s="30" t="n">
        <v>4</v>
      </c>
      <c r="C299" s="31"/>
      <c r="D299" s="32"/>
      <c r="E299" s="33" t="n">
        <f aca="false">E$3+E298</f>
        <v>29200</v>
      </c>
      <c r="F299" s="34" t="n">
        <f aca="false">(E$3+G298)*G$6/1200*(100-E$5)/100</f>
        <v>985.511392660847</v>
      </c>
      <c r="G299" s="35" t="n">
        <f aca="false">E$3+G298+F299</f>
        <v>121169.827570813</v>
      </c>
      <c r="H299" s="36" t="n">
        <f aca="false">G299-E299</f>
        <v>91969.827570813</v>
      </c>
    </row>
    <row collapsed="false" customFormat="false" customHeight="false" hidden="false" ht="15" outlineLevel="0" r="300">
      <c r="B300" s="30" t="n">
        <v>5</v>
      </c>
      <c r="C300" s="31"/>
      <c r="D300" s="32"/>
      <c r="E300" s="33" t="n">
        <f aca="false">E$3+E299</f>
        <v>29300</v>
      </c>
      <c r="F300" s="34" t="n">
        <f aca="false">(E$3+G299)*G$6/1200*(100-E$5)/100</f>
        <v>994.412586080667</v>
      </c>
      <c r="G300" s="35" t="n">
        <f aca="false">E$3+G299+F300</f>
        <v>122264.240156894</v>
      </c>
      <c r="H300" s="36" t="n">
        <f aca="false">G300-E300</f>
        <v>92964.2401568936</v>
      </c>
    </row>
    <row collapsed="false" customFormat="false" customHeight="false" hidden="false" ht="15" outlineLevel="0" r="301">
      <c r="B301" s="30" t="n">
        <v>6</v>
      </c>
      <c r="C301" s="31"/>
      <c r="D301" s="32"/>
      <c r="E301" s="33" t="n">
        <f aca="false">E$3+E300</f>
        <v>29400</v>
      </c>
      <c r="F301" s="34" t="n">
        <f aca="false">(E$3+G300)*G$6/1200*(100-E$5)/100</f>
        <v>1003.38676928653</v>
      </c>
      <c r="G301" s="35" t="n">
        <f aca="false">E$3+G300+F301</f>
        <v>123367.62692618</v>
      </c>
      <c r="H301" s="36" t="n">
        <f aca="false">G301-E301</f>
        <v>93967.6269261802</v>
      </c>
    </row>
    <row collapsed="false" customFormat="false" customHeight="false" hidden="false" ht="15" outlineLevel="0" r="302">
      <c r="B302" s="30" t="n">
        <v>7</v>
      </c>
      <c r="C302" s="31"/>
      <c r="D302" s="32"/>
      <c r="E302" s="33" t="n">
        <f aca="false">E$3+E301</f>
        <v>29500</v>
      </c>
      <c r="F302" s="34" t="n">
        <f aca="false">(E$3+G301)*G$6/1200*(100-E$5)/100</f>
        <v>1012.43454079468</v>
      </c>
      <c r="G302" s="35" t="n">
        <f aca="false">E$3+G301+F302</f>
        <v>124480.061466975</v>
      </c>
      <c r="H302" s="36" t="n">
        <f aca="false">G302-E302</f>
        <v>94980.0614669748</v>
      </c>
    </row>
    <row collapsed="false" customFormat="false" customHeight="false" hidden="false" ht="15" outlineLevel="0" r="303">
      <c r="B303" s="30" t="n">
        <v>8</v>
      </c>
      <c r="C303" s="31"/>
      <c r="D303" s="32"/>
      <c r="E303" s="33" t="n">
        <f aca="false">E$3+E302</f>
        <v>29600</v>
      </c>
      <c r="F303" s="34" t="n">
        <f aca="false">(E$3+G302)*G$6/1200*(100-E$5)/100</f>
        <v>1021.55650402919</v>
      </c>
      <c r="G303" s="35" t="n">
        <f aca="false">E$3+G302+F303</f>
        <v>125601.617971004</v>
      </c>
      <c r="H303" s="36" t="n">
        <f aca="false">G303-E303</f>
        <v>96001.6179710041</v>
      </c>
    </row>
    <row collapsed="false" customFormat="false" customHeight="false" hidden="false" ht="15" outlineLevel="0" r="304">
      <c r="B304" s="30" t="n">
        <v>9</v>
      </c>
      <c r="C304" s="31"/>
      <c r="D304" s="32"/>
      <c r="E304" s="33" t="n">
        <f aca="false">E$3+E303</f>
        <v>29700</v>
      </c>
      <c r="F304" s="34" t="n">
        <f aca="false">(E$3+G303)*G$6/1200*(100-E$5)/100</f>
        <v>1030.75326736223</v>
      </c>
      <c r="G304" s="35" t="n">
        <f aca="false">E$3+G303+F304</f>
        <v>126732.371238366</v>
      </c>
      <c r="H304" s="36" t="n">
        <f aca="false">G304-E304</f>
        <v>97032.3712383663</v>
      </c>
    </row>
    <row collapsed="false" customFormat="false" customHeight="false" hidden="false" ht="15" outlineLevel="0" r="305">
      <c r="B305" s="30" t="n">
        <v>10</v>
      </c>
      <c r="C305" s="31"/>
      <c r="D305" s="32"/>
      <c r="E305" s="33" t="n">
        <f aca="false">E$3+E304</f>
        <v>29800</v>
      </c>
      <c r="F305" s="34" t="n">
        <f aca="false">(E$3+G304)*G$6/1200*(100-E$5)/100</f>
        <v>1040.0254441546</v>
      </c>
      <c r="G305" s="35" t="n">
        <f aca="false">E$3+G304+F305</f>
        <v>127872.396682521</v>
      </c>
      <c r="H305" s="36" t="n">
        <f aca="false">G305-E305</f>
        <v>98072.3966825209</v>
      </c>
    </row>
    <row collapsed="false" customFormat="false" customHeight="false" hidden="false" ht="15" outlineLevel="0" r="306">
      <c r="B306" s="30" t="n">
        <v>11</v>
      </c>
      <c r="C306" s="31"/>
      <c r="D306" s="32"/>
      <c r="E306" s="33" t="n">
        <f aca="false">E$3+E305</f>
        <v>29900</v>
      </c>
      <c r="F306" s="34" t="n">
        <f aca="false">(E$3+G305)*G$6/1200*(100-E$5)/100</f>
        <v>1049.37365279667</v>
      </c>
      <c r="G306" s="35" t="n">
        <f aca="false">E$3+G305+F306</f>
        <v>129021.770335318</v>
      </c>
      <c r="H306" s="36" t="n">
        <f aca="false">G306-E306</f>
        <v>99121.7703353176</v>
      </c>
    </row>
    <row collapsed="false" customFormat="false" customHeight="false" hidden="false" ht="15.75" outlineLevel="0" r="307">
      <c r="B307" s="49" t="n">
        <v>12</v>
      </c>
      <c r="C307" s="50" t="n">
        <v>25</v>
      </c>
      <c r="D307" s="51" t="n">
        <f aca="false">E$4+C307</f>
        <v>46</v>
      </c>
      <c r="E307" s="51" t="n">
        <f aca="false">E$3+E306</f>
        <v>30000</v>
      </c>
      <c r="F307" s="52" t="n">
        <f aca="false">(E$3+G306)*G$6/1200*(100-E$5)/100</f>
        <v>1058.7985167496</v>
      </c>
      <c r="G307" s="53" t="n">
        <f aca="false">E$3+G306+F307</f>
        <v>130180.568852067</v>
      </c>
      <c r="H307" s="54" t="n">
        <f aca="false">G307-E307</f>
        <v>100180.568852067</v>
      </c>
    </row>
    <row collapsed="false" customFormat="false" customHeight="false" hidden="false" ht="15" outlineLevel="0" r="308">
      <c r="B308" s="48" t="n">
        <v>1</v>
      </c>
      <c r="C308" s="31"/>
      <c r="D308" s="32"/>
      <c r="E308" s="33" t="n">
        <f aca="false">E$3+E307</f>
        <v>30100</v>
      </c>
      <c r="F308" s="34" t="n">
        <f aca="false">(E$3+G307)*G$6/1200*(100-E$5)/100</f>
        <v>1068.30066458695</v>
      </c>
      <c r="G308" s="35" t="n">
        <f aca="false">E$3+G307+F308</f>
        <v>131348.869516654</v>
      </c>
      <c r="H308" s="36" t="n">
        <f aca="false">G308-E308</f>
        <v>101248.869516654</v>
      </c>
    </row>
    <row collapsed="false" customFormat="false" customHeight="false" hidden="false" ht="15" outlineLevel="0" r="309">
      <c r="B309" s="30" t="n">
        <v>2</v>
      </c>
      <c r="C309" s="31"/>
      <c r="D309" s="32"/>
      <c r="E309" s="33" t="n">
        <f aca="false">E$3+E308</f>
        <v>30200</v>
      </c>
      <c r="F309" s="34" t="n">
        <f aca="false">(E$3+G308)*G$6/1200*(100-E$5)/100</f>
        <v>1077.88073003656</v>
      </c>
      <c r="G309" s="35" t="n">
        <f aca="false">E$3+G308+F309</f>
        <v>132526.750246691</v>
      </c>
      <c r="H309" s="36" t="n">
        <f aca="false">G309-E309</f>
        <v>102326.750246691</v>
      </c>
    </row>
    <row collapsed="false" customFormat="false" customHeight="false" hidden="false" ht="15" outlineLevel="0" r="310">
      <c r="B310" s="30" t="n">
        <v>3</v>
      </c>
      <c r="C310" s="31"/>
      <c r="D310" s="32"/>
      <c r="E310" s="33" t="n">
        <f aca="false">E$3+E309</f>
        <v>30300</v>
      </c>
      <c r="F310" s="34" t="n">
        <f aca="false">(E$3+G309)*G$6/1200*(100-E$5)/100</f>
        <v>1087.53935202286</v>
      </c>
      <c r="G310" s="35" t="n">
        <f aca="false">E$3+G309+F310</f>
        <v>133714.289598714</v>
      </c>
      <c r="H310" s="36" t="n">
        <f aca="false">G310-E310</f>
        <v>103414.289598714</v>
      </c>
    </row>
    <row collapsed="false" customFormat="false" customHeight="false" hidden="false" ht="15" outlineLevel="0" r="311">
      <c r="B311" s="30" t="n">
        <v>4</v>
      </c>
      <c r="C311" s="31"/>
      <c r="D311" s="32"/>
      <c r="E311" s="33" t="n">
        <f aca="false">E$3+E310</f>
        <v>30400</v>
      </c>
      <c r="F311" s="34" t="n">
        <f aca="false">(E$3+G310)*G$6/1200*(100-E$5)/100</f>
        <v>1097.27717470945</v>
      </c>
      <c r="G311" s="35" t="n">
        <f aca="false">E$3+G310+F311</f>
        <v>134911.566773423</v>
      </c>
      <c r="H311" s="36" t="n">
        <f aca="false">G311-E311</f>
        <v>104511.566773423</v>
      </c>
    </row>
    <row collapsed="false" customFormat="false" customHeight="false" hidden="false" ht="15" outlineLevel="0" r="312">
      <c r="B312" s="30" t="n">
        <v>5</v>
      </c>
      <c r="C312" s="31"/>
      <c r="D312" s="32"/>
      <c r="E312" s="33" t="n">
        <f aca="false">E$3+E311</f>
        <v>30500</v>
      </c>
      <c r="F312" s="34" t="n">
        <f aca="false">(E$3+G311)*G$6/1200*(100-E$5)/100</f>
        <v>1107.09484754207</v>
      </c>
      <c r="G312" s="35" t="n">
        <f aca="false">E$3+G311+F312</f>
        <v>136118.661620965</v>
      </c>
      <c r="H312" s="36" t="n">
        <f aca="false">G312-E312</f>
        <v>105618.661620965</v>
      </c>
    </row>
    <row collapsed="false" customFormat="false" customHeight="false" hidden="false" ht="15" outlineLevel="0" r="313">
      <c r="B313" s="30" t="n">
        <v>6</v>
      </c>
      <c r="C313" s="31"/>
      <c r="D313" s="32"/>
      <c r="E313" s="33" t="n">
        <f aca="false">E$3+E312</f>
        <v>30600</v>
      </c>
      <c r="F313" s="34" t="n">
        <f aca="false">(E$3+G312)*G$6/1200*(100-E$5)/100</f>
        <v>1116.99302529191</v>
      </c>
      <c r="G313" s="35" t="n">
        <f aca="false">E$3+G312+F313</f>
        <v>137335.654646257</v>
      </c>
      <c r="H313" s="36" t="n">
        <f aca="false">G313-E313</f>
        <v>106735.654646257</v>
      </c>
    </row>
    <row collapsed="false" customFormat="false" customHeight="false" hidden="false" ht="15" outlineLevel="0" r="314">
      <c r="B314" s="30" t="n">
        <v>7</v>
      </c>
      <c r="C314" s="31"/>
      <c r="D314" s="32"/>
      <c r="E314" s="33" t="n">
        <f aca="false">E$3+E313</f>
        <v>30700</v>
      </c>
      <c r="F314" s="34" t="n">
        <f aca="false">(E$3+G313)*G$6/1200*(100-E$5)/100</f>
        <v>1126.97236809931</v>
      </c>
      <c r="G314" s="35" t="n">
        <f aca="false">E$3+G313+F314</f>
        <v>138562.627014356</v>
      </c>
      <c r="H314" s="36" t="n">
        <f aca="false">G314-E314</f>
        <v>107862.627014356</v>
      </c>
    </row>
    <row collapsed="false" customFormat="false" customHeight="false" hidden="false" ht="15" outlineLevel="0" r="315">
      <c r="B315" s="30" t="n">
        <v>8</v>
      </c>
      <c r="C315" s="31"/>
      <c r="D315" s="32"/>
      <c r="E315" s="33" t="n">
        <f aca="false">E$3+E314</f>
        <v>30800</v>
      </c>
      <c r="F315" s="34" t="n">
        <f aca="false">(E$3+G314)*G$6/1200*(100-E$5)/100</f>
        <v>1137.03354151772</v>
      </c>
      <c r="G315" s="35" t="n">
        <f aca="false">E$3+G314+F315</f>
        <v>139799.660555874</v>
      </c>
      <c r="H315" s="36" t="n">
        <f aca="false">G315-E315</f>
        <v>108999.660555874</v>
      </c>
    </row>
    <row collapsed="false" customFormat="false" customHeight="false" hidden="false" ht="15" outlineLevel="0" r="316">
      <c r="B316" s="30" t="n">
        <v>9</v>
      </c>
      <c r="C316" s="31"/>
      <c r="D316" s="32"/>
      <c r="E316" s="33" t="n">
        <f aca="false">E$3+E315</f>
        <v>30900</v>
      </c>
      <c r="F316" s="34" t="n">
        <f aca="false">(E$3+G315)*G$6/1200*(100-E$5)/100</f>
        <v>1147.17721655817</v>
      </c>
      <c r="G316" s="35" t="n">
        <f aca="false">E$3+G315+F316</f>
        <v>141046.837772432</v>
      </c>
      <c r="H316" s="36" t="n">
        <f aca="false">G316-E316</f>
        <v>110146.837772432</v>
      </c>
    </row>
    <row collapsed="false" customFormat="false" customHeight="false" hidden="false" ht="15" outlineLevel="0" r="317">
      <c r="B317" s="30" t="n">
        <v>10</v>
      </c>
      <c r="C317" s="31"/>
      <c r="D317" s="32"/>
      <c r="E317" s="33" t="n">
        <f aca="false">E$3+E316</f>
        <v>31000</v>
      </c>
      <c r="F317" s="34" t="n">
        <f aca="false">(E$3+G316)*G$6/1200*(100-E$5)/100</f>
        <v>1157.40406973394</v>
      </c>
      <c r="G317" s="35" t="n">
        <f aca="false">E$3+G316+F317</f>
        <v>142304.241842166</v>
      </c>
      <c r="H317" s="36" t="n">
        <f aca="false">G317-E317</f>
        <v>111304.241842166</v>
      </c>
    </row>
    <row collapsed="false" customFormat="false" customHeight="false" hidden="false" ht="15" outlineLevel="0" r="318">
      <c r="B318" s="30" t="n">
        <v>11</v>
      </c>
      <c r="C318" s="31"/>
      <c r="D318" s="32"/>
      <c r="E318" s="33" t="n">
        <f aca="false">E$3+E317</f>
        <v>31100</v>
      </c>
      <c r="F318" s="34" t="n">
        <f aca="false">(E$3+G317)*G$6/1200*(100-E$5)/100</f>
        <v>1167.71478310576</v>
      </c>
      <c r="G318" s="35" t="n">
        <f aca="false">E$3+G317+F318</f>
        <v>143571.956625272</v>
      </c>
      <c r="H318" s="36" t="n">
        <f aca="false">G318-E318</f>
        <v>112471.956625272</v>
      </c>
    </row>
    <row collapsed="false" customFormat="false" customHeight="false" hidden="false" ht="15.75" outlineLevel="0" r="319">
      <c r="B319" s="39" t="n">
        <v>12</v>
      </c>
      <c r="C319" s="40" t="n">
        <v>26</v>
      </c>
      <c r="D319" s="41" t="n">
        <f aca="false">E$4+C319</f>
        <v>47</v>
      </c>
      <c r="E319" s="41" t="n">
        <f aca="false">E$3+E318</f>
        <v>31200</v>
      </c>
      <c r="F319" s="42" t="n">
        <f aca="false">(E$3+G318)*G$6/1200*(100-E$5)/100</f>
        <v>1178.11004432723</v>
      </c>
      <c r="G319" s="43" t="n">
        <f aca="false">E$3+G318+F319</f>
        <v>144850.066669599</v>
      </c>
      <c r="H319" s="44" t="n">
        <f aca="false">G319-E319</f>
        <v>113650.066669599</v>
      </c>
    </row>
    <row collapsed="false" customFormat="false" customHeight="false" hidden="false" ht="15" outlineLevel="0" r="320">
      <c r="B320" s="48" t="n">
        <v>1</v>
      </c>
      <c r="C320" s="31"/>
      <c r="D320" s="32"/>
      <c r="E320" s="33" t="n">
        <f aca="false">E$3+E319</f>
        <v>31300</v>
      </c>
      <c r="F320" s="34" t="n">
        <f aca="false">(E$3+G319)*G$6/1200*(100-E$5)/100</f>
        <v>1188.59054669071</v>
      </c>
      <c r="G320" s="35" t="n">
        <f aca="false">E$3+G319+F320</f>
        <v>146138.65721629</v>
      </c>
      <c r="H320" s="36" t="n">
        <f aca="false">G320-E320</f>
        <v>114838.65721629</v>
      </c>
    </row>
    <row collapsed="false" customFormat="false" customHeight="false" hidden="false" ht="15" outlineLevel="0" r="321">
      <c r="B321" s="30" t="n">
        <v>2</v>
      </c>
      <c r="C321" s="31"/>
      <c r="D321" s="32"/>
      <c r="E321" s="33" t="n">
        <f aca="false">E$3+E320</f>
        <v>31400</v>
      </c>
      <c r="F321" s="34" t="n">
        <f aca="false">(E$3+G320)*G$6/1200*(100-E$5)/100</f>
        <v>1199.15698917358</v>
      </c>
      <c r="G321" s="35" t="n">
        <f aca="false">E$3+G320+F321</f>
        <v>147437.814205463</v>
      </c>
      <c r="H321" s="36" t="n">
        <f aca="false">G321-E321</f>
        <v>116037.814205463</v>
      </c>
    </row>
    <row collapsed="false" customFormat="false" customHeight="false" hidden="false" ht="15" outlineLevel="0" r="322">
      <c r="B322" s="30" t="n">
        <v>3</v>
      </c>
      <c r="C322" s="31"/>
      <c r="D322" s="32"/>
      <c r="E322" s="33" t="n">
        <f aca="false">E$3+E321</f>
        <v>31500</v>
      </c>
      <c r="F322" s="34" t="n">
        <f aca="false">(E$3+G321)*G$6/1200*(100-E$5)/100</f>
        <v>1209.8100764848</v>
      </c>
      <c r="G322" s="35" t="n">
        <f aca="false">E$3+G321+F322</f>
        <v>148747.624281948</v>
      </c>
      <c r="H322" s="36" t="n">
        <f aca="false">G322-E322</f>
        <v>117247.624281948</v>
      </c>
    </row>
    <row collapsed="false" customFormat="false" customHeight="false" hidden="false" ht="15" outlineLevel="0" r="323">
      <c r="B323" s="30" t="n">
        <v>4</v>
      </c>
      <c r="C323" s="31"/>
      <c r="D323" s="32"/>
      <c r="E323" s="33" t="n">
        <f aca="false">E$3+E322</f>
        <v>31600</v>
      </c>
      <c r="F323" s="34" t="n">
        <f aca="false">(E$3+G322)*G$6/1200*(100-E$5)/100</f>
        <v>1220.55051911198</v>
      </c>
      <c r="G323" s="35" t="n">
        <f aca="false">E$3+G322+F323</f>
        <v>150068.17480106</v>
      </c>
      <c r="H323" s="36" t="n">
        <f aca="false">G323-E323</f>
        <v>118468.17480106</v>
      </c>
    </row>
    <row collapsed="false" customFormat="false" customHeight="false" hidden="false" ht="15" outlineLevel="0" r="324">
      <c r="B324" s="30" t="n">
        <v>5</v>
      </c>
      <c r="C324" s="31"/>
      <c r="D324" s="32"/>
      <c r="E324" s="33" t="n">
        <f aca="false">E$3+E323</f>
        <v>31700</v>
      </c>
      <c r="F324" s="34" t="n">
        <f aca="false">(E$3+G323)*G$6/1200*(100-E$5)/100</f>
        <v>1231.37903336869</v>
      </c>
      <c r="G324" s="35" t="n">
        <f aca="false">E$3+G323+F324</f>
        <v>151399.553834429</v>
      </c>
      <c r="H324" s="36" t="n">
        <f aca="false">G324-E324</f>
        <v>119699.553834429</v>
      </c>
    </row>
    <row collapsed="false" customFormat="false" customHeight="false" hidden="false" ht="15" outlineLevel="0" r="325">
      <c r="B325" s="30" t="n">
        <v>6</v>
      </c>
      <c r="C325" s="31"/>
      <c r="D325" s="32"/>
      <c r="E325" s="33" t="n">
        <f aca="false">E$3+E324</f>
        <v>31800</v>
      </c>
      <c r="F325" s="34" t="n">
        <f aca="false">(E$3+G324)*G$6/1200*(100-E$5)/100</f>
        <v>1242.29634144232</v>
      </c>
      <c r="G325" s="35" t="n">
        <f aca="false">E$3+G324+F325</f>
        <v>152741.850175871</v>
      </c>
      <c r="H325" s="36" t="n">
        <f aca="false">G325-E325</f>
        <v>120941.850175871</v>
      </c>
    </row>
    <row collapsed="false" customFormat="false" customHeight="false" hidden="false" ht="15" outlineLevel="0" r="326">
      <c r="B326" s="30" t="n">
        <v>7</v>
      </c>
      <c r="C326" s="31"/>
      <c r="D326" s="32"/>
      <c r="E326" s="33" t="n">
        <f aca="false">E$3+E325</f>
        <v>31900</v>
      </c>
      <c r="F326" s="34" t="n">
        <f aca="false">(E$3+G325)*G$6/1200*(100-E$5)/100</f>
        <v>1253.30317144214</v>
      </c>
      <c r="G326" s="35" t="n">
        <f aca="false">E$3+G325+F326</f>
        <v>154095.153347313</v>
      </c>
      <c r="H326" s="36" t="n">
        <f aca="false">G326-E326</f>
        <v>122195.153347313</v>
      </c>
    </row>
    <row collapsed="false" customFormat="false" customHeight="false" hidden="false" ht="15" outlineLevel="0" r="327">
      <c r="B327" s="30" t="n">
        <v>8</v>
      </c>
      <c r="C327" s="31"/>
      <c r="D327" s="32"/>
      <c r="E327" s="33" t="n">
        <f aca="false">E$3+E326</f>
        <v>32000</v>
      </c>
      <c r="F327" s="34" t="n">
        <f aca="false">(E$3+G326)*G$6/1200*(100-E$5)/100</f>
        <v>1264.40025744797</v>
      </c>
      <c r="G327" s="35" t="n">
        <f aca="false">E$3+G326+F327</f>
        <v>155459.553604761</v>
      </c>
      <c r="H327" s="36" t="n">
        <f aca="false">G327-E327</f>
        <v>123459.553604761</v>
      </c>
    </row>
    <row collapsed="false" customFormat="false" customHeight="false" hidden="false" ht="15" outlineLevel="0" r="328">
      <c r="B328" s="30" t="n">
        <v>9</v>
      </c>
      <c r="C328" s="31"/>
      <c r="D328" s="32"/>
      <c r="E328" s="33" t="n">
        <f aca="false">E$3+E327</f>
        <v>32100</v>
      </c>
      <c r="F328" s="34" t="n">
        <f aca="false">(E$3+G327)*G$6/1200*(100-E$5)/100</f>
        <v>1275.58833955904</v>
      </c>
      <c r="G328" s="35" t="n">
        <f aca="false">E$3+G327+F328</f>
        <v>156835.14194432</v>
      </c>
      <c r="H328" s="36" t="n">
        <f aca="false">G328-E328</f>
        <v>124735.14194432</v>
      </c>
    </row>
    <row collapsed="false" customFormat="false" customHeight="false" hidden="false" ht="15" outlineLevel="0" r="329">
      <c r="B329" s="30" t="n">
        <v>10</v>
      </c>
      <c r="C329" s="31"/>
      <c r="D329" s="32"/>
      <c r="E329" s="33" t="n">
        <f aca="false">E$3+E328</f>
        <v>32200</v>
      </c>
      <c r="F329" s="34" t="n">
        <f aca="false">(E$3+G328)*G$6/1200*(100-E$5)/100</f>
        <v>1286.86816394343</v>
      </c>
      <c r="G329" s="35" t="n">
        <f aca="false">E$3+G328+F329</f>
        <v>158222.010108264</v>
      </c>
      <c r="H329" s="36" t="n">
        <f aca="false">G329-E329</f>
        <v>126022.010108264</v>
      </c>
    </row>
    <row collapsed="false" customFormat="false" customHeight="false" hidden="false" ht="15" outlineLevel="0" r="330">
      <c r="B330" s="30" t="n">
        <v>11</v>
      </c>
      <c r="C330" s="31"/>
      <c r="D330" s="32"/>
      <c r="E330" s="33" t="n">
        <f aca="false">E$3+E329</f>
        <v>32300</v>
      </c>
      <c r="F330" s="34" t="n">
        <f aca="false">(E$3+G329)*G$6/1200*(100-E$5)/100</f>
        <v>1298.24048288776</v>
      </c>
      <c r="G330" s="35" t="n">
        <f aca="false">E$3+G329+F330</f>
        <v>159620.250591152</v>
      </c>
      <c r="H330" s="36" t="n">
        <f aca="false">G330-E330</f>
        <v>127320.250591152</v>
      </c>
    </row>
    <row collapsed="false" customFormat="false" customHeight="false" hidden="false" ht="15.75" outlineLevel="0" r="331">
      <c r="B331" s="39" t="n">
        <v>12</v>
      </c>
      <c r="C331" s="40" t="n">
        <v>27</v>
      </c>
      <c r="D331" s="41" t="n">
        <f aca="false">E$4+C331</f>
        <v>48</v>
      </c>
      <c r="E331" s="41" t="n">
        <f aca="false">E$3+E330</f>
        <v>32400</v>
      </c>
      <c r="F331" s="42" t="n">
        <f aca="false">(E$3+G330)*G$6/1200*(100-E$5)/100</f>
        <v>1309.70605484744</v>
      </c>
      <c r="G331" s="43" t="n">
        <f aca="false">E$3+G330+F331</f>
        <v>161029.956645999</v>
      </c>
      <c r="H331" s="44" t="n">
        <f aca="false">G331-E331</f>
        <v>128629.956645999</v>
      </c>
    </row>
    <row collapsed="false" customFormat="false" customHeight="false" hidden="false" ht="15" outlineLevel="0" r="332">
      <c r="B332" s="48" t="n">
        <v>1</v>
      </c>
      <c r="C332" s="31"/>
      <c r="D332" s="32"/>
      <c r="E332" s="33" t="n">
        <f aca="false">E$3+E331</f>
        <v>32500</v>
      </c>
      <c r="F332" s="34" t="n">
        <f aca="false">(E$3+G331)*G$6/1200*(100-E$5)/100</f>
        <v>1321.26564449719</v>
      </c>
      <c r="G332" s="35" t="n">
        <f aca="false">E$3+G331+F332</f>
        <v>162451.222290496</v>
      </c>
      <c r="H332" s="36" t="n">
        <f aca="false">G332-E332</f>
        <v>129951.222290496</v>
      </c>
    </row>
    <row collapsed="false" customFormat="false" customHeight="false" hidden="false" ht="15" outlineLevel="0" r="333">
      <c r="B333" s="30" t="n">
        <v>2</v>
      </c>
      <c r="C333" s="31"/>
      <c r="D333" s="32"/>
      <c r="E333" s="33" t="n">
        <f aca="false">E$3+E332</f>
        <v>32600</v>
      </c>
      <c r="F333" s="34" t="n">
        <f aca="false">(E$3+G332)*G$6/1200*(100-E$5)/100</f>
        <v>1332.92002278207</v>
      </c>
      <c r="G333" s="35" t="n">
        <f aca="false">E$3+G332+F333</f>
        <v>163884.142313278</v>
      </c>
      <c r="H333" s="36" t="n">
        <f aca="false">G333-E333</f>
        <v>131284.142313278</v>
      </c>
    </row>
    <row collapsed="false" customFormat="false" customHeight="false" hidden="false" ht="15" outlineLevel="0" r="334">
      <c r="B334" s="30" t="n">
        <v>3</v>
      </c>
      <c r="C334" s="31"/>
      <c r="D334" s="32"/>
      <c r="E334" s="33" t="n">
        <f aca="false">E$3+E333</f>
        <v>32700</v>
      </c>
      <c r="F334" s="34" t="n">
        <f aca="false">(E$3+G333)*G$6/1200*(100-E$5)/100</f>
        <v>1344.66996696888</v>
      </c>
      <c r="G334" s="35" t="n">
        <f aca="false">E$3+G333+F334</f>
        <v>165328.812280247</v>
      </c>
      <c r="H334" s="36" t="n">
        <f aca="false">G334-E334</f>
        <v>132628.812280247</v>
      </c>
    </row>
    <row collapsed="false" customFormat="false" customHeight="false" hidden="false" ht="15" outlineLevel="0" r="335">
      <c r="B335" s="30" t="n">
        <v>4</v>
      </c>
      <c r="C335" s="31"/>
      <c r="D335" s="32"/>
      <c r="E335" s="33" t="n">
        <f aca="false">E$3+E334</f>
        <v>32800</v>
      </c>
      <c r="F335" s="34" t="n">
        <f aca="false">(E$3+G334)*G$6/1200*(100-E$5)/100</f>
        <v>1356.51626069803</v>
      </c>
      <c r="G335" s="35" t="n">
        <f aca="false">E$3+G334+F335</f>
        <v>166785.328540945</v>
      </c>
      <c r="H335" s="36" t="n">
        <f aca="false">G335-E335</f>
        <v>133985.328540945</v>
      </c>
    </row>
    <row collapsed="false" customFormat="false" customHeight="false" hidden="false" ht="15" outlineLevel="0" r="336">
      <c r="B336" s="30" t="n">
        <v>5</v>
      </c>
      <c r="C336" s="31"/>
      <c r="D336" s="32"/>
      <c r="E336" s="33" t="n">
        <f aca="false">E$3+E335</f>
        <v>32900</v>
      </c>
      <c r="F336" s="34" t="n">
        <f aca="false">(E$3+G335)*G$6/1200*(100-E$5)/100</f>
        <v>1368.45969403575</v>
      </c>
      <c r="G336" s="35" t="n">
        <f aca="false">E$3+G335+F336</f>
        <v>168253.788234981</v>
      </c>
      <c r="H336" s="36" t="n">
        <f aca="false">G336-E336</f>
        <v>135353.788234981</v>
      </c>
    </row>
    <row collapsed="false" customFormat="false" customHeight="false" hidden="false" ht="15" outlineLevel="0" r="337">
      <c r="B337" s="30" t="n">
        <v>6</v>
      </c>
      <c r="C337" s="31"/>
      <c r="D337" s="32"/>
      <c r="E337" s="33" t="n">
        <f aca="false">E$3+E336</f>
        <v>33000</v>
      </c>
      <c r="F337" s="34" t="n">
        <f aca="false">(E$3+G336)*G$6/1200*(100-E$5)/100</f>
        <v>1380.50106352684</v>
      </c>
      <c r="G337" s="35" t="n">
        <f aca="false">E$3+G336+F337</f>
        <v>169734.289298508</v>
      </c>
      <c r="H337" s="36" t="n">
        <f aca="false">G337-E337</f>
        <v>136734.289298508</v>
      </c>
    </row>
    <row collapsed="false" customFormat="false" customHeight="false" hidden="false" ht="15" outlineLevel="0" r="338">
      <c r="B338" s="30" t="n">
        <v>7</v>
      </c>
      <c r="C338" s="31"/>
      <c r="D338" s="32"/>
      <c r="E338" s="33" t="n">
        <f aca="false">E$3+E337</f>
        <v>33100</v>
      </c>
      <c r="F338" s="34" t="n">
        <f aca="false">(E$3+G337)*G$6/1200*(100-E$5)/100</f>
        <v>1392.64117224776</v>
      </c>
      <c r="G338" s="35" t="n">
        <f aca="false">E$3+G337+F338</f>
        <v>171226.930470756</v>
      </c>
      <c r="H338" s="36" t="n">
        <f aca="false">G338-E338</f>
        <v>138126.930470756</v>
      </c>
    </row>
    <row collapsed="false" customFormat="false" customHeight="false" hidden="false" ht="15" outlineLevel="0" r="339">
      <c r="B339" s="30" t="n">
        <v>8</v>
      </c>
      <c r="C339" s="31"/>
      <c r="D339" s="32"/>
      <c r="E339" s="33" t="n">
        <f aca="false">E$3+E338</f>
        <v>33200</v>
      </c>
      <c r="F339" s="34" t="n">
        <f aca="false">(E$3+G338)*G$6/1200*(100-E$5)/100</f>
        <v>1404.8808298602</v>
      </c>
      <c r="G339" s="35" t="n">
        <f aca="false">E$3+G338+F339</f>
        <v>172731.811300616</v>
      </c>
      <c r="H339" s="36" t="n">
        <f aca="false">G339-E339</f>
        <v>139531.811300616</v>
      </c>
    </row>
    <row collapsed="false" customFormat="false" customHeight="false" hidden="false" ht="15" outlineLevel="0" r="340">
      <c r="B340" s="30" t="n">
        <v>9</v>
      </c>
      <c r="C340" s="31"/>
      <c r="D340" s="32"/>
      <c r="E340" s="33" t="n">
        <f aca="false">E$3+E339</f>
        <v>33300</v>
      </c>
      <c r="F340" s="34" t="n">
        <f aca="false">(E$3+G339)*G$6/1200*(100-E$5)/100</f>
        <v>1417.22085266505</v>
      </c>
      <c r="G340" s="35" t="n">
        <f aca="false">E$3+G339+F340</f>
        <v>174249.032153281</v>
      </c>
      <c r="H340" s="36" t="n">
        <f aca="false">G340-E340</f>
        <v>140949.032153281</v>
      </c>
    </row>
    <row collapsed="false" customFormat="false" customHeight="false" hidden="false" ht="15" outlineLevel="0" r="341">
      <c r="B341" s="30" t="n">
        <v>10</v>
      </c>
      <c r="C341" s="31"/>
      <c r="D341" s="32"/>
      <c r="E341" s="33" t="n">
        <f aca="false">E$3+E340</f>
        <v>33400</v>
      </c>
      <c r="F341" s="34" t="n">
        <f aca="false">(E$3+G340)*G$6/1200*(100-E$5)/100</f>
        <v>1429.6620636569</v>
      </c>
      <c r="G341" s="35" t="n">
        <f aca="false">E$3+G340+F341</f>
        <v>175778.694216938</v>
      </c>
      <c r="H341" s="36" t="n">
        <f aca="false">G341-E341</f>
        <v>142378.694216938</v>
      </c>
    </row>
    <row collapsed="false" customFormat="false" customHeight="false" hidden="false" ht="15" outlineLevel="0" r="342">
      <c r="B342" s="30" t="n">
        <v>11</v>
      </c>
      <c r="C342" s="31"/>
      <c r="D342" s="32"/>
      <c r="E342" s="33" t="n">
        <f aca="false">E$3+E341</f>
        <v>33500</v>
      </c>
      <c r="F342" s="34" t="n">
        <f aca="false">(E$3+G341)*G$6/1200*(100-E$5)/100</f>
        <v>1442.20529257889</v>
      </c>
      <c r="G342" s="35" t="n">
        <f aca="false">E$3+G341+F342</f>
        <v>177320.899509517</v>
      </c>
      <c r="H342" s="36" t="n">
        <f aca="false">G342-E342</f>
        <v>143820.899509517</v>
      </c>
    </row>
    <row collapsed="false" customFormat="false" customHeight="false" hidden="false" ht="15.75" outlineLevel="0" r="343">
      <c r="B343" s="39" t="n">
        <v>12</v>
      </c>
      <c r="C343" s="40" t="n">
        <v>28</v>
      </c>
      <c r="D343" s="41" t="n">
        <f aca="false">E$4+C343</f>
        <v>49</v>
      </c>
      <c r="E343" s="41" t="n">
        <f aca="false">E$3+E342</f>
        <v>33600</v>
      </c>
      <c r="F343" s="42" t="n">
        <f aca="false">(E$3+G342)*G$6/1200*(100-E$5)/100</f>
        <v>1454.85137597804</v>
      </c>
      <c r="G343" s="43" t="n">
        <f aca="false">E$3+G342+F343</f>
        <v>178875.750885495</v>
      </c>
      <c r="H343" s="44" t="n">
        <f aca="false">G343-E343</f>
        <v>145275.750885495</v>
      </c>
    </row>
    <row collapsed="false" customFormat="false" customHeight="false" hidden="false" ht="15" outlineLevel="0" r="344">
      <c r="B344" s="48" t="n">
        <v>1</v>
      </c>
      <c r="C344" s="31"/>
      <c r="D344" s="32"/>
      <c r="E344" s="33" t="n">
        <f aca="false">E$3+E343</f>
        <v>33700</v>
      </c>
      <c r="F344" s="34" t="n">
        <f aca="false">(E$3+G343)*G$6/1200*(100-E$5)/100</f>
        <v>1467.60115726106</v>
      </c>
      <c r="G344" s="35" t="n">
        <f aca="false">E$3+G343+F344</f>
        <v>180443.352042756</v>
      </c>
      <c r="H344" s="36" t="n">
        <f aca="false">G344-E344</f>
        <v>146743.352042756</v>
      </c>
    </row>
    <row collapsed="false" customFormat="false" customHeight="false" hidden="false" ht="15" outlineLevel="0" r="345">
      <c r="B345" s="30" t="n">
        <v>2</v>
      </c>
      <c r="C345" s="31"/>
      <c r="D345" s="32"/>
      <c r="E345" s="33" t="n">
        <f aca="false">E$3+E344</f>
        <v>33800</v>
      </c>
      <c r="F345" s="34" t="n">
        <f aca="false">(E$3+G344)*G$6/1200*(100-E$5)/100</f>
        <v>1480.4554867506</v>
      </c>
      <c r="G345" s="35" t="n">
        <f aca="false">E$3+G344+F345</f>
        <v>182023.807529506</v>
      </c>
      <c r="H345" s="36" t="n">
        <f aca="false">G345-E345</f>
        <v>148223.807529506</v>
      </c>
    </row>
    <row collapsed="false" customFormat="false" customHeight="false" hidden="false" ht="15" outlineLevel="0" r="346">
      <c r="B346" s="30" t="n">
        <v>3</v>
      </c>
      <c r="C346" s="31"/>
      <c r="D346" s="32"/>
      <c r="E346" s="33" t="n">
        <f aca="false">E$3+E345</f>
        <v>33900</v>
      </c>
      <c r="F346" s="34" t="n">
        <f aca="false">(E$3+G345)*G$6/1200*(100-E$5)/100</f>
        <v>1493.41522174195</v>
      </c>
      <c r="G346" s="35" t="n">
        <f aca="false">E$3+G345+F346</f>
        <v>183617.222751248</v>
      </c>
      <c r="H346" s="36" t="n">
        <f aca="false">G346-E346</f>
        <v>149717.222751248</v>
      </c>
    </row>
    <row collapsed="false" customFormat="false" customHeight="false" hidden="false" ht="15" outlineLevel="0" r="347">
      <c r="B347" s="30" t="n">
        <v>4</v>
      </c>
      <c r="C347" s="31"/>
      <c r="D347" s="32"/>
      <c r="E347" s="33" t="n">
        <f aca="false">E$3+E346</f>
        <v>34000</v>
      </c>
      <c r="F347" s="34" t="n">
        <f aca="false">(E$3+G346)*G$6/1200*(100-E$5)/100</f>
        <v>1506.48122656024</v>
      </c>
      <c r="G347" s="35" t="n">
        <f aca="false">E$3+G346+F347</f>
        <v>185223.703977808</v>
      </c>
      <c r="H347" s="36" t="n">
        <f aca="false">G347-E347</f>
        <v>151223.703977808</v>
      </c>
    </row>
    <row collapsed="false" customFormat="false" customHeight="false" hidden="false" ht="15" outlineLevel="0" r="348">
      <c r="B348" s="30" t="n">
        <v>5</v>
      </c>
      <c r="C348" s="31"/>
      <c r="D348" s="32"/>
      <c r="E348" s="33" t="n">
        <f aca="false">E$3+E347</f>
        <v>34100</v>
      </c>
      <c r="F348" s="34" t="n">
        <f aca="false">(E$3+G347)*G$6/1200*(100-E$5)/100</f>
        <v>1519.65437261803</v>
      </c>
      <c r="G348" s="35" t="n">
        <f aca="false">E$3+G347+F348</f>
        <v>186843.358350427</v>
      </c>
      <c r="H348" s="36" t="n">
        <f aca="false">G348-E348</f>
        <v>152743.358350426</v>
      </c>
    </row>
    <row collapsed="false" customFormat="false" customHeight="false" hidden="false" ht="15" outlineLevel="0" r="349">
      <c r="B349" s="30" t="n">
        <v>6</v>
      </c>
      <c r="C349" s="31"/>
      <c r="D349" s="32"/>
      <c r="E349" s="33" t="n">
        <f aca="false">E$3+E348</f>
        <v>34200</v>
      </c>
      <c r="F349" s="34" t="n">
        <f aca="false">(E$3+G348)*G$6/1200*(100-E$5)/100</f>
        <v>1532.9355384735</v>
      </c>
      <c r="G349" s="35" t="n">
        <f aca="false">E$3+G348+F349</f>
        <v>188476.2938889</v>
      </c>
      <c r="H349" s="36" t="n">
        <f aca="false">G349-E349</f>
        <v>154276.2938889</v>
      </c>
    </row>
    <row collapsed="false" customFormat="false" customHeight="false" hidden="false" ht="15" outlineLevel="0" r="350">
      <c r="B350" s="30" t="n">
        <v>7</v>
      </c>
      <c r="C350" s="31"/>
      <c r="D350" s="32"/>
      <c r="E350" s="33" t="n">
        <f aca="false">E$3+E349</f>
        <v>34300</v>
      </c>
      <c r="F350" s="34" t="n">
        <f aca="false">(E$3+G349)*G$6/1200*(100-E$5)/100</f>
        <v>1546.32560988898</v>
      </c>
      <c r="G350" s="35" t="n">
        <f aca="false">E$3+G349+F350</f>
        <v>190122.619498789</v>
      </c>
      <c r="H350" s="36" t="n">
        <f aca="false">G350-E350</f>
        <v>155822.619498789</v>
      </c>
    </row>
    <row collapsed="false" customFormat="false" customHeight="false" hidden="false" ht="15" outlineLevel="0" r="351">
      <c r="B351" s="30" t="n">
        <v>8</v>
      </c>
      <c r="C351" s="31"/>
      <c r="D351" s="32"/>
      <c r="E351" s="33" t="n">
        <f aca="false">E$3+E350</f>
        <v>34400</v>
      </c>
      <c r="F351" s="34" t="n">
        <f aca="false">(E$3+G350)*G$6/1200*(100-E$5)/100</f>
        <v>1559.82547989007</v>
      </c>
      <c r="G351" s="35" t="n">
        <f aca="false">E$3+G350+F351</f>
        <v>191782.444978679</v>
      </c>
      <c r="H351" s="36" t="n">
        <f aca="false">G351-E351</f>
        <v>157382.444978679</v>
      </c>
    </row>
    <row collapsed="false" customFormat="false" customHeight="false" hidden="false" ht="15" outlineLevel="0" r="352">
      <c r="B352" s="30" t="n">
        <v>9</v>
      </c>
      <c r="C352" s="31"/>
      <c r="D352" s="32"/>
      <c r="E352" s="33" t="n">
        <f aca="false">E$3+E351</f>
        <v>34500</v>
      </c>
      <c r="F352" s="34" t="n">
        <f aca="false">(E$3+G351)*G$6/1200*(100-E$5)/100</f>
        <v>1573.43604882517</v>
      </c>
      <c r="G352" s="35" t="n">
        <f aca="false">E$3+G351+F352</f>
        <v>193455.881027504</v>
      </c>
      <c r="H352" s="36" t="n">
        <f aca="false">G352-E352</f>
        <v>158955.881027504</v>
      </c>
    </row>
    <row collapsed="false" customFormat="false" customHeight="false" hidden="false" ht="15" outlineLevel="0" r="353">
      <c r="B353" s="30" t="n">
        <v>10</v>
      </c>
      <c r="C353" s="31"/>
      <c r="D353" s="32"/>
      <c r="E353" s="33" t="n">
        <f aca="false">E$3+E352</f>
        <v>34600</v>
      </c>
      <c r="F353" s="34" t="n">
        <f aca="false">(E$3+G352)*G$6/1200*(100-E$5)/100</f>
        <v>1587.15822442553</v>
      </c>
      <c r="G353" s="35" t="n">
        <f aca="false">E$3+G352+F353</f>
        <v>195143.03925193</v>
      </c>
      <c r="H353" s="36" t="n">
        <f aca="false">G353-E353</f>
        <v>160543.03925193</v>
      </c>
    </row>
    <row collapsed="false" customFormat="false" customHeight="false" hidden="false" ht="15" outlineLevel="0" r="354">
      <c r="B354" s="30" t="n">
        <v>11</v>
      </c>
      <c r="C354" s="31"/>
      <c r="D354" s="32"/>
      <c r="E354" s="33" t="n">
        <f aca="false">E$3+E353</f>
        <v>34700</v>
      </c>
      <c r="F354" s="34" t="n">
        <f aca="false">(E$3+G353)*G$6/1200*(100-E$5)/100</f>
        <v>1600.99292186582</v>
      </c>
      <c r="G354" s="35" t="n">
        <f aca="false">E$3+G353+F354</f>
        <v>196844.032173796</v>
      </c>
      <c r="H354" s="36" t="n">
        <f aca="false">G354-E354</f>
        <v>162144.032173796</v>
      </c>
    </row>
    <row collapsed="false" customFormat="false" customHeight="false" hidden="false" ht="15.75" outlineLevel="0" r="355">
      <c r="B355" s="39" t="n">
        <v>12</v>
      </c>
      <c r="C355" s="40" t="n">
        <v>29</v>
      </c>
      <c r="D355" s="41" t="n">
        <f aca="false">E$4+C355</f>
        <v>50</v>
      </c>
      <c r="E355" s="41" t="n">
        <f aca="false">E$3+E354</f>
        <v>34800</v>
      </c>
      <c r="F355" s="42" t="n">
        <f aca="false">(E$3+G354)*G$6/1200*(100-E$5)/100</f>
        <v>1614.94106382512</v>
      </c>
      <c r="G355" s="43" t="n">
        <f aca="false">E$3+G354+F355</f>
        <v>198558.973237621</v>
      </c>
      <c r="H355" s="44" t="n">
        <f aca="false">G355-E355</f>
        <v>163758.973237621</v>
      </c>
    </row>
    <row collapsed="false" customFormat="false" customHeight="false" hidden="false" ht="15" outlineLevel="0" r="356">
      <c r="B356" s="48" t="n">
        <v>1</v>
      </c>
      <c r="C356" s="31"/>
      <c r="D356" s="32"/>
      <c r="E356" s="33" t="n">
        <f aca="false">E$3+E355</f>
        <v>34900</v>
      </c>
      <c r="F356" s="34" t="n">
        <f aca="false">(E$3+G355)*G$6/1200*(100-E$5)/100</f>
        <v>1629.00358054849</v>
      </c>
      <c r="G356" s="35" t="n">
        <f aca="false">E$3+G355+F356</f>
        <v>200287.976818169</v>
      </c>
      <c r="H356" s="36" t="n">
        <f aca="false">G356-E356</f>
        <v>165387.976818169</v>
      </c>
    </row>
    <row collapsed="false" customFormat="false" customHeight="false" hidden="false" ht="15" outlineLevel="0" r="357">
      <c r="B357" s="30" t="n">
        <v>2</v>
      </c>
      <c r="C357" s="31"/>
      <c r="D357" s="32"/>
      <c r="E357" s="33" t="n">
        <f aca="false">E$3+E356</f>
        <v>35000</v>
      </c>
      <c r="F357" s="34" t="n">
        <f aca="false">(E$3+G356)*G$6/1200*(100-E$5)/100</f>
        <v>1643.18140990899</v>
      </c>
      <c r="G357" s="35" t="n">
        <f aca="false">E$3+G356+F357</f>
        <v>202031.158228078</v>
      </c>
      <c r="H357" s="36" t="n">
        <f aca="false">G357-E357</f>
        <v>167031.158228078</v>
      </c>
    </row>
    <row collapsed="false" customFormat="false" customHeight="false" hidden="false" ht="15" outlineLevel="0" r="358">
      <c r="B358" s="30" t="n">
        <v>3</v>
      </c>
      <c r="C358" s="31"/>
      <c r="D358" s="32"/>
      <c r="E358" s="33" t="n">
        <f aca="false">E$3+E357</f>
        <v>35100</v>
      </c>
      <c r="F358" s="34" t="n">
        <f aca="false">(E$3+G357)*G$6/1200*(100-E$5)/100</f>
        <v>1657.47549747024</v>
      </c>
      <c r="G358" s="35" t="n">
        <f aca="false">E$3+G357+F358</f>
        <v>203788.633725548</v>
      </c>
      <c r="H358" s="36" t="n">
        <f aca="false">G358-E358</f>
        <v>168688.633725548</v>
      </c>
    </row>
    <row collapsed="false" customFormat="false" customHeight="false" hidden="false" ht="15" outlineLevel="0" r="359">
      <c r="B359" s="30" t="n">
        <v>4</v>
      </c>
      <c r="C359" s="31"/>
      <c r="D359" s="32"/>
      <c r="E359" s="33" t="n">
        <f aca="false">E$3+E358</f>
        <v>35200</v>
      </c>
      <c r="F359" s="34" t="n">
        <f aca="false">(E$3+G358)*G$6/1200*(100-E$5)/100</f>
        <v>1671.8867965495</v>
      </c>
      <c r="G359" s="35" t="n">
        <f aca="false">E$3+G358+F359</f>
        <v>205560.520522098</v>
      </c>
      <c r="H359" s="36" t="n">
        <f aca="false">G359-E359</f>
        <v>170360.520522098</v>
      </c>
    </row>
    <row collapsed="false" customFormat="false" customHeight="false" hidden="false" ht="15" outlineLevel="0" r="360">
      <c r="B360" s="30" t="n">
        <v>5</v>
      </c>
      <c r="C360" s="31"/>
      <c r="D360" s="32"/>
      <c r="E360" s="33" t="n">
        <f aca="false">E$3+E359</f>
        <v>35300</v>
      </c>
      <c r="F360" s="34" t="n">
        <f aca="false">(E$3+G359)*G$6/1200*(100-E$5)/100</f>
        <v>1686.4162682812</v>
      </c>
      <c r="G360" s="35" t="n">
        <f aca="false">E$3+G359+F360</f>
        <v>207346.936790379</v>
      </c>
      <c r="H360" s="36" t="n">
        <f aca="false">G360-E360</f>
        <v>172046.936790379</v>
      </c>
    </row>
    <row collapsed="false" customFormat="false" customHeight="false" hidden="false" ht="15" outlineLevel="0" r="361">
      <c r="B361" s="30" t="n">
        <v>6</v>
      </c>
      <c r="C361" s="31"/>
      <c r="D361" s="32"/>
      <c r="E361" s="33" t="n">
        <f aca="false">E$3+E360</f>
        <v>35400</v>
      </c>
      <c r="F361" s="34" t="n">
        <f aca="false">(E$3+G360)*G$6/1200*(100-E$5)/100</f>
        <v>1701.06488168111</v>
      </c>
      <c r="G361" s="35" t="n">
        <f aca="false">E$3+G360+F361</f>
        <v>209148.00167206</v>
      </c>
      <c r="H361" s="36" t="n">
        <f aca="false">G361-E361</f>
        <v>173748.00167206</v>
      </c>
    </row>
    <row collapsed="false" customFormat="false" customHeight="false" hidden="false" ht="15" outlineLevel="0" r="362">
      <c r="B362" s="30" t="n">
        <v>7</v>
      </c>
      <c r="C362" s="31"/>
      <c r="D362" s="32"/>
      <c r="E362" s="33" t="n">
        <f aca="false">E$3+E361</f>
        <v>35500</v>
      </c>
      <c r="F362" s="34" t="n">
        <f aca="false">(E$3+G361)*G$6/1200*(100-E$5)/100</f>
        <v>1715.83361371089</v>
      </c>
      <c r="G362" s="35" t="n">
        <f aca="false">E$3+G361+F362</f>
        <v>210963.835285771</v>
      </c>
      <c r="H362" s="36" t="n">
        <f aca="false">G362-E362</f>
        <v>175463.835285771</v>
      </c>
    </row>
    <row collapsed="false" customFormat="false" customHeight="false" hidden="false" ht="15" outlineLevel="0" r="363">
      <c r="B363" s="30" t="n">
        <v>8</v>
      </c>
      <c r="C363" s="31"/>
      <c r="D363" s="32"/>
      <c r="E363" s="33" t="n">
        <f aca="false">E$3+E362</f>
        <v>35600</v>
      </c>
      <c r="F363" s="34" t="n">
        <f aca="false">(E$3+G362)*G$6/1200*(100-E$5)/100</f>
        <v>1730.72344934332</v>
      </c>
      <c r="G363" s="35" t="n">
        <f aca="false">E$3+G362+F363</f>
        <v>212794.558735114</v>
      </c>
      <c r="H363" s="36" t="n">
        <f aca="false">G363-E363</f>
        <v>177194.558735114</v>
      </c>
    </row>
    <row collapsed="false" customFormat="false" customHeight="false" hidden="false" ht="15" outlineLevel="0" r="364">
      <c r="B364" s="30" t="n">
        <v>9</v>
      </c>
      <c r="C364" s="31"/>
      <c r="D364" s="32"/>
      <c r="E364" s="33" t="n">
        <f aca="false">E$3+E363</f>
        <v>35700</v>
      </c>
      <c r="F364" s="34" t="n">
        <f aca="false">(E$3+G363)*G$6/1200*(100-E$5)/100</f>
        <v>1745.73538162794</v>
      </c>
      <c r="G364" s="35" t="n">
        <f aca="false">E$3+G363+F364</f>
        <v>214640.294116742</v>
      </c>
      <c r="H364" s="36" t="n">
        <f aca="false">G364-E364</f>
        <v>178940.294116742</v>
      </c>
    </row>
    <row collapsed="false" customFormat="false" customHeight="false" hidden="false" ht="15" outlineLevel="0" r="365">
      <c r="B365" s="30" t="n">
        <v>10</v>
      </c>
      <c r="C365" s="31"/>
      <c r="D365" s="32"/>
      <c r="E365" s="33" t="n">
        <f aca="false">E$3+E364</f>
        <v>35800</v>
      </c>
      <c r="F365" s="34" t="n">
        <f aca="false">(E$3+G364)*G$6/1200*(100-E$5)/100</f>
        <v>1760.87041175729</v>
      </c>
      <c r="G365" s="35" t="n">
        <f aca="false">E$3+G364+F365</f>
        <v>216501.1645285</v>
      </c>
      <c r="H365" s="36" t="n">
        <f aca="false">G365-E365</f>
        <v>180701.1645285</v>
      </c>
    </row>
    <row collapsed="false" customFormat="false" customHeight="false" hidden="false" ht="15" outlineLevel="0" r="366">
      <c r="B366" s="30" t="n">
        <v>11</v>
      </c>
      <c r="C366" s="31"/>
      <c r="D366" s="32"/>
      <c r="E366" s="33" t="n">
        <f aca="false">E$3+E365</f>
        <v>35900</v>
      </c>
      <c r="F366" s="34" t="n">
        <f aca="false">(E$3+G365)*G$6/1200*(100-E$5)/100</f>
        <v>1776.1295491337</v>
      </c>
      <c r="G366" s="35" t="n">
        <f aca="false">E$3+G365+F366</f>
        <v>218377.294077633</v>
      </c>
      <c r="H366" s="36" t="n">
        <f aca="false">G366-E366</f>
        <v>182477.294077633</v>
      </c>
    </row>
    <row collapsed="false" customFormat="false" customHeight="false" hidden="false" ht="15.75" outlineLevel="0" r="367">
      <c r="B367" s="55" t="n">
        <v>12</v>
      </c>
      <c r="C367" s="56" t="n">
        <v>30</v>
      </c>
      <c r="D367" s="57" t="n">
        <f aca="false">E$4+C367</f>
        <v>51</v>
      </c>
      <c r="E367" s="57" t="n">
        <f aca="false">E$3+E366</f>
        <v>36000</v>
      </c>
      <c r="F367" s="58" t="n">
        <f aca="false">(E$3+G366)*G$6/1200*(100-E$5)/100</f>
        <v>1791.51381143659</v>
      </c>
      <c r="G367" s="59" t="n">
        <f aca="false">E$3+G366+F367</f>
        <v>220268.80788907</v>
      </c>
      <c r="H367" s="60" t="n">
        <f aca="false">G367-E367</f>
        <v>184268.80788907</v>
      </c>
    </row>
    <row collapsed="false" customFormat="false" customHeight="false" hidden="false" ht="15" outlineLevel="0" r="368">
      <c r="B368" s="48" t="n">
        <v>1</v>
      </c>
      <c r="C368" s="31"/>
      <c r="D368" s="32"/>
      <c r="E368" s="33" t="n">
        <f aca="false">E$3+E367</f>
        <v>36100</v>
      </c>
      <c r="F368" s="34" t="n">
        <f aca="false">(E$3+G367)*G$6/1200*(100-E$5)/100</f>
        <v>1807.02422469037</v>
      </c>
      <c r="G368" s="35" t="n">
        <f aca="false">E$3+G367+F368</f>
        <v>222175.83211376</v>
      </c>
      <c r="H368" s="36" t="n">
        <f aca="false">G368-E368</f>
        <v>186075.83211376</v>
      </c>
    </row>
    <row collapsed="false" customFormat="false" customHeight="false" hidden="false" ht="15" outlineLevel="0" r="369">
      <c r="B369" s="30" t="n">
        <v>2</v>
      </c>
      <c r="C369" s="31"/>
      <c r="D369" s="32"/>
      <c r="E369" s="33" t="n">
        <f aca="false">E$3+E368</f>
        <v>36200</v>
      </c>
      <c r="F369" s="34" t="n">
        <f aca="false">(E$3+G368)*G$6/1200*(100-E$5)/100</f>
        <v>1822.66182333283</v>
      </c>
      <c r="G369" s="35" t="n">
        <f aca="false">E$3+G368+F369</f>
        <v>224098.493937093</v>
      </c>
      <c r="H369" s="36" t="n">
        <f aca="false">G369-E369</f>
        <v>187898.493937093</v>
      </c>
    </row>
    <row collapsed="false" customFormat="false" customHeight="false" hidden="false" ht="15" outlineLevel="0" r="370">
      <c r="B370" s="30" t="n">
        <v>3</v>
      </c>
      <c r="C370" s="31"/>
      <c r="D370" s="32"/>
      <c r="E370" s="33" t="n">
        <f aca="false">E$3+E369</f>
        <v>36300</v>
      </c>
      <c r="F370" s="34" t="n">
        <f aca="false">(E$3+G369)*G$6/1200*(100-E$5)/100</f>
        <v>1838.42765028416</v>
      </c>
      <c r="G370" s="35" t="n">
        <f aca="false">E$3+G369+F370</f>
        <v>226036.921587377</v>
      </c>
      <c r="H370" s="36" t="n">
        <f aca="false">G370-E370</f>
        <v>189736.921587377</v>
      </c>
    </row>
    <row collapsed="false" customFormat="false" customHeight="false" hidden="false" ht="15" outlineLevel="0" r="371">
      <c r="B371" s="30" t="n">
        <v>4</v>
      </c>
      <c r="C371" s="31"/>
      <c r="D371" s="32"/>
      <c r="E371" s="33" t="n">
        <f aca="false">E$3+E370</f>
        <v>36400</v>
      </c>
      <c r="F371" s="34" t="n">
        <f aca="false">(E$3+G370)*G$6/1200*(100-E$5)/100</f>
        <v>1854.32275701649</v>
      </c>
      <c r="G371" s="35" t="n">
        <f aca="false">E$3+G370+F371</f>
        <v>227991.244344394</v>
      </c>
      <c r="H371" s="36" t="n">
        <f aca="false">G371-E371</f>
        <v>191591.244344394</v>
      </c>
    </row>
    <row collapsed="false" customFormat="false" customHeight="false" hidden="false" ht="15" outlineLevel="0" r="372">
      <c r="B372" s="30" t="n">
        <v>5</v>
      </c>
      <c r="C372" s="31"/>
      <c r="D372" s="32"/>
      <c r="E372" s="33" t="n">
        <f aca="false">E$3+E371</f>
        <v>36500</v>
      </c>
      <c r="F372" s="34" t="n">
        <f aca="false">(E$3+G371)*G$6/1200*(100-E$5)/100</f>
        <v>1870.34820362403</v>
      </c>
      <c r="G372" s="35" t="n">
        <f aca="false">E$3+G371+F372</f>
        <v>229961.592548018</v>
      </c>
      <c r="H372" s="36" t="n">
        <f aca="false">G372-E372</f>
        <v>193461.592548018</v>
      </c>
    </row>
    <row collapsed="false" customFormat="false" customHeight="false" hidden="false" ht="15" outlineLevel="0" r="373">
      <c r="B373" s="30" t="n">
        <v>6</v>
      </c>
      <c r="C373" s="31"/>
      <c r="D373" s="32"/>
      <c r="E373" s="33" t="n">
        <f aca="false">E$3+E372</f>
        <v>36600</v>
      </c>
      <c r="F373" s="34" t="n">
        <f aca="false">(E$3+G372)*G$6/1200*(100-E$5)/100</f>
        <v>1886.50505889375</v>
      </c>
      <c r="G373" s="35" t="n">
        <f aca="false">E$3+G372+F373</f>
        <v>231948.097606912</v>
      </c>
      <c r="H373" s="36" t="n">
        <f aca="false">G373-E373</f>
        <v>195348.097606912</v>
      </c>
    </row>
    <row collapsed="false" customFormat="false" customHeight="false" hidden="false" ht="15" outlineLevel="0" r="374">
      <c r="B374" s="30" t="n">
        <v>7</v>
      </c>
      <c r="C374" s="31"/>
      <c r="D374" s="32"/>
      <c r="E374" s="33" t="n">
        <f aca="false">E$3+E373</f>
        <v>36700</v>
      </c>
      <c r="F374" s="34" t="n">
        <f aca="false">(E$3+G373)*G$6/1200*(100-E$5)/100</f>
        <v>1902.79440037668</v>
      </c>
      <c r="G374" s="35" t="n">
        <f aca="false">E$3+G373+F374</f>
        <v>233950.892007288</v>
      </c>
      <c r="H374" s="36" t="n">
        <f aca="false">G374-E374</f>
        <v>197250.892007288</v>
      </c>
    </row>
    <row collapsed="false" customFormat="false" customHeight="false" hidden="false" ht="15" outlineLevel="0" r="375">
      <c r="B375" s="30" t="n">
        <v>8</v>
      </c>
      <c r="C375" s="31"/>
      <c r="D375" s="32"/>
      <c r="E375" s="33" t="n">
        <f aca="false">E$3+E374</f>
        <v>36800</v>
      </c>
      <c r="F375" s="34" t="n">
        <f aca="false">(E$3+G374)*G$6/1200*(100-E$5)/100</f>
        <v>1919.21731445976</v>
      </c>
      <c r="G375" s="35" t="n">
        <f aca="false">E$3+G374+F375</f>
        <v>235970.109321748</v>
      </c>
      <c r="H375" s="36" t="n">
        <f aca="false">G375-E375</f>
        <v>199170.109321748</v>
      </c>
    </row>
    <row collapsed="false" customFormat="false" customHeight="false" hidden="false" ht="15" outlineLevel="0" r="376">
      <c r="B376" s="30" t="n">
        <v>9</v>
      </c>
      <c r="C376" s="31"/>
      <c r="D376" s="32"/>
      <c r="E376" s="33" t="n">
        <f aca="false">E$3+E375</f>
        <v>36900</v>
      </c>
      <c r="F376" s="34" t="n">
        <f aca="false">(E$3+G375)*G$6/1200*(100-E$5)/100</f>
        <v>1935.77489643833</v>
      </c>
      <c r="G376" s="35" t="n">
        <f aca="false">E$3+G375+F376</f>
        <v>238005.884218186</v>
      </c>
      <c r="H376" s="36" t="n">
        <f aca="false">G376-E376</f>
        <v>201105.884218186</v>
      </c>
    </row>
    <row collapsed="false" customFormat="false" customHeight="false" hidden="false" ht="15" outlineLevel="0" r="377">
      <c r="B377" s="30" t="n">
        <v>10</v>
      </c>
      <c r="C377" s="31"/>
      <c r="D377" s="32"/>
      <c r="E377" s="33" t="n">
        <f aca="false">E$3+E376</f>
        <v>37000</v>
      </c>
      <c r="F377" s="34" t="n">
        <f aca="false">(E$3+G376)*G$6/1200*(100-E$5)/100</f>
        <v>1952.46825058913</v>
      </c>
      <c r="G377" s="35" t="n">
        <f aca="false">E$3+G376+F377</f>
        <v>240058.352468775</v>
      </c>
      <c r="H377" s="36" t="n">
        <f aca="false">G377-E377</f>
        <v>203058.352468775</v>
      </c>
    </row>
    <row collapsed="false" customFormat="false" customHeight="false" hidden="false" ht="15" outlineLevel="0" r="378">
      <c r="B378" s="30" t="n">
        <v>11</v>
      </c>
      <c r="C378" s="31"/>
      <c r="D378" s="32"/>
      <c r="E378" s="33" t="n">
        <f aca="false">E$3+E377</f>
        <v>37100</v>
      </c>
      <c r="F378" s="34" t="n">
        <f aca="false">(E$3+G377)*G$6/1200*(100-E$5)/100</f>
        <v>1969.29849024396</v>
      </c>
      <c r="G378" s="35" t="n">
        <f aca="false">E$3+G377+F378</f>
        <v>242127.650959019</v>
      </c>
      <c r="H378" s="36" t="n">
        <f aca="false">G378-E378</f>
        <v>205027.650959019</v>
      </c>
    </row>
    <row collapsed="false" customFormat="false" customHeight="false" hidden="false" ht="15.75" outlineLevel="0" r="379">
      <c r="B379" s="39" t="n">
        <v>12</v>
      </c>
      <c r="C379" s="40" t="n">
        <v>31</v>
      </c>
      <c r="D379" s="41" t="n">
        <f aca="false">E$4+C379</f>
        <v>52</v>
      </c>
      <c r="E379" s="41" t="n">
        <f aca="false">E$3+E378</f>
        <v>37200</v>
      </c>
      <c r="F379" s="42" t="n">
        <f aca="false">(E$3+G378)*G$6/1200*(100-E$5)/100</f>
        <v>1986.26673786396</v>
      </c>
      <c r="G379" s="43" t="n">
        <f aca="false">E$3+G378+F379</f>
        <v>244213.917696883</v>
      </c>
      <c r="H379" s="44" t="n">
        <f aca="false">G379-E379</f>
        <v>207013.917696883</v>
      </c>
    </row>
    <row collapsed="false" customFormat="false" customHeight="false" hidden="false" ht="15" outlineLevel="0" r="380">
      <c r="B380" s="48" t="n">
        <v>1</v>
      </c>
      <c r="C380" s="31"/>
      <c r="D380" s="32"/>
      <c r="E380" s="33" t="n">
        <f aca="false">E$3+E379</f>
        <v>37300</v>
      </c>
      <c r="F380" s="34" t="n">
        <f aca="false">(E$3+G379)*G$6/1200*(100-E$5)/100</f>
        <v>2003.37412511444</v>
      </c>
      <c r="G380" s="35" t="n">
        <f aca="false">E$3+G379+F380</f>
        <v>246317.291821998</v>
      </c>
      <c r="H380" s="36" t="n">
        <f aca="false">G380-E380</f>
        <v>209017.291821998</v>
      </c>
    </row>
    <row collapsed="false" customFormat="false" customHeight="false" hidden="false" ht="15" outlineLevel="0" r="381">
      <c r="B381" s="30" t="n">
        <v>2</v>
      </c>
      <c r="C381" s="31"/>
      <c r="D381" s="32"/>
      <c r="E381" s="33" t="n">
        <f aca="false">E$3+E380</f>
        <v>37400</v>
      </c>
      <c r="F381" s="34" t="n">
        <f aca="false">(E$3+G380)*G$6/1200*(100-E$5)/100</f>
        <v>2020.62179294038</v>
      </c>
      <c r="G381" s="35" t="n">
        <f aca="false">E$3+G380+F381</f>
        <v>248437.913614938</v>
      </c>
      <c r="H381" s="36" t="n">
        <f aca="false">G381-E381</f>
        <v>211037.913614938</v>
      </c>
    </row>
    <row collapsed="false" customFormat="false" customHeight="false" hidden="false" ht="15" outlineLevel="0" r="382">
      <c r="B382" s="30" t="n">
        <v>3</v>
      </c>
      <c r="C382" s="31"/>
      <c r="D382" s="32"/>
      <c r="E382" s="33" t="n">
        <f aca="false">E$3+E381</f>
        <v>37500</v>
      </c>
      <c r="F382" s="34" t="n">
        <f aca="false">(E$3+G381)*G$6/1200*(100-E$5)/100</f>
        <v>2038.01089164249</v>
      </c>
      <c r="G382" s="35" t="n">
        <f aca="false">E$3+G381+F382</f>
        <v>250575.924506581</v>
      </c>
      <c r="H382" s="36" t="n">
        <f aca="false">G382-E382</f>
        <v>213075.924506581</v>
      </c>
    </row>
    <row collapsed="false" customFormat="false" customHeight="false" hidden="false" ht="15" outlineLevel="0" r="383">
      <c r="B383" s="30" t="n">
        <v>4</v>
      </c>
      <c r="C383" s="31"/>
      <c r="D383" s="32"/>
      <c r="E383" s="33" t="n">
        <f aca="false">E$3+E382</f>
        <v>37600</v>
      </c>
      <c r="F383" s="34" t="n">
        <f aca="false">(E$3+G382)*G$6/1200*(100-E$5)/100</f>
        <v>2055.54258095396</v>
      </c>
      <c r="G383" s="35" t="n">
        <f aca="false">E$3+G382+F383</f>
        <v>252731.467087535</v>
      </c>
      <c r="H383" s="36" t="n">
        <f aca="false">G383-E383</f>
        <v>215131.467087535</v>
      </c>
    </row>
    <row collapsed="false" customFormat="false" customHeight="false" hidden="false" ht="15" outlineLevel="0" r="384">
      <c r="B384" s="30" t="n">
        <v>5</v>
      </c>
      <c r="C384" s="31"/>
      <c r="D384" s="32"/>
      <c r="E384" s="33" t="n">
        <f aca="false">E$3+E383</f>
        <v>37700</v>
      </c>
      <c r="F384" s="34" t="n">
        <f aca="false">(E$3+G383)*G$6/1200*(100-E$5)/100</f>
        <v>2073.21803011778</v>
      </c>
      <c r="G384" s="35" t="n">
        <f aca="false">E$3+G383+F384</f>
        <v>254904.685117652</v>
      </c>
      <c r="H384" s="36" t="n">
        <f aca="false">G384-E384</f>
        <v>217204.685117652</v>
      </c>
    </row>
    <row collapsed="false" customFormat="false" customHeight="false" hidden="false" ht="15" outlineLevel="0" r="385">
      <c r="B385" s="30" t="n">
        <v>6</v>
      </c>
      <c r="C385" s="31"/>
      <c r="D385" s="32"/>
      <c r="E385" s="33" t="n">
        <f aca="false">E$3+E384</f>
        <v>37800</v>
      </c>
      <c r="F385" s="34" t="n">
        <f aca="false">(E$3+G384)*G$6/1200*(100-E$5)/100</f>
        <v>2091.03841796475</v>
      </c>
      <c r="G385" s="35" t="n">
        <f aca="false">E$3+G384+F385</f>
        <v>257095.723535617</v>
      </c>
      <c r="H385" s="36" t="n">
        <f aca="false">G385-E385</f>
        <v>219295.723535617</v>
      </c>
    </row>
    <row collapsed="false" customFormat="false" customHeight="false" hidden="false" ht="15" outlineLevel="0" r="386">
      <c r="B386" s="30" t="n">
        <v>7</v>
      </c>
      <c r="C386" s="31"/>
      <c r="D386" s="32"/>
      <c r="E386" s="33" t="n">
        <f aca="false">E$3+E385</f>
        <v>37900</v>
      </c>
      <c r="F386" s="34" t="n">
        <f aca="false">(E$3+G385)*G$6/1200*(100-E$5)/100</f>
        <v>2109.00493299206</v>
      </c>
      <c r="G386" s="35" t="n">
        <f aca="false">E$3+G385+F386</f>
        <v>259304.728468609</v>
      </c>
      <c r="H386" s="36" t="n">
        <f aca="false">G386-E386</f>
        <v>221404.728468609</v>
      </c>
    </row>
    <row collapsed="false" customFormat="false" customHeight="false" hidden="false" ht="15" outlineLevel="0" r="387">
      <c r="B387" s="30" t="n">
        <v>8</v>
      </c>
      <c r="C387" s="31"/>
      <c r="D387" s="32"/>
      <c r="E387" s="33" t="n">
        <f aca="false">E$3+E386</f>
        <v>38000</v>
      </c>
      <c r="F387" s="34" t="n">
        <f aca="false">(E$3+G386)*G$6/1200*(100-E$5)/100</f>
        <v>2127.1187734426</v>
      </c>
      <c r="G387" s="35" t="n">
        <f aca="false">E$3+G386+F387</f>
        <v>261531.847242052</v>
      </c>
      <c r="H387" s="36" t="n">
        <f aca="false">G387-E387</f>
        <v>223531.847242052</v>
      </c>
    </row>
    <row collapsed="false" customFormat="false" customHeight="false" hidden="false" ht="15" outlineLevel="0" r="388">
      <c r="B388" s="30" t="n">
        <v>9</v>
      </c>
      <c r="C388" s="31"/>
      <c r="D388" s="32"/>
      <c r="E388" s="33" t="n">
        <f aca="false">E$3+E387</f>
        <v>38100</v>
      </c>
      <c r="F388" s="34" t="n">
        <f aca="false">(E$3+G387)*G$6/1200*(100-E$5)/100</f>
        <v>2145.38114738483</v>
      </c>
      <c r="G388" s="35" t="n">
        <f aca="false">E$3+G387+F388</f>
        <v>263777.228389437</v>
      </c>
      <c r="H388" s="36" t="n">
        <f aca="false">G388-E388</f>
        <v>225677.228389437</v>
      </c>
    </row>
    <row collapsed="false" customFormat="false" customHeight="false" hidden="false" ht="15" outlineLevel="0" r="389">
      <c r="B389" s="30" t="n">
        <v>10</v>
      </c>
      <c r="C389" s="31"/>
      <c r="D389" s="32"/>
      <c r="E389" s="33" t="n">
        <f aca="false">E$3+E388</f>
        <v>38200</v>
      </c>
      <c r="F389" s="34" t="n">
        <f aca="false">(E$3+G388)*G$6/1200*(100-E$5)/100</f>
        <v>2163.79327279338</v>
      </c>
      <c r="G389" s="35" t="n">
        <f aca="false">E$3+G388+F389</f>
        <v>266041.02166223</v>
      </c>
      <c r="H389" s="36" t="n">
        <f aca="false">G389-E389</f>
        <v>227841.02166223</v>
      </c>
    </row>
    <row collapsed="false" customFormat="false" customHeight="false" hidden="false" ht="15" outlineLevel="0" r="390">
      <c r="B390" s="30" t="n">
        <v>11</v>
      </c>
      <c r="C390" s="31"/>
      <c r="D390" s="32"/>
      <c r="E390" s="33" t="n">
        <f aca="false">E$3+E389</f>
        <v>38300</v>
      </c>
      <c r="F390" s="34" t="n">
        <f aca="false">(E$3+G389)*G$6/1200*(100-E$5)/100</f>
        <v>2182.35637763029</v>
      </c>
      <c r="G390" s="35" t="n">
        <f aca="false">E$3+G389+F390</f>
        <v>268323.37803986</v>
      </c>
      <c r="H390" s="36" t="n">
        <f aca="false">G390-E390</f>
        <v>230023.37803986</v>
      </c>
    </row>
    <row collapsed="false" customFormat="false" customHeight="false" hidden="false" ht="15.75" outlineLevel="0" r="391">
      <c r="B391" s="39" t="n">
        <v>12</v>
      </c>
      <c r="C391" s="40" t="n">
        <v>32</v>
      </c>
      <c r="D391" s="41" t="n">
        <f aca="false">E$4+C391</f>
        <v>53</v>
      </c>
      <c r="E391" s="41" t="n">
        <f aca="false">E$3+E390</f>
        <v>38400</v>
      </c>
      <c r="F391" s="42" t="n">
        <f aca="false">(E$3+G390)*G$6/1200*(100-E$5)/100</f>
        <v>2201.07169992685</v>
      </c>
      <c r="G391" s="43" t="n">
        <f aca="false">E$3+G390+F391</f>
        <v>270624.449739787</v>
      </c>
      <c r="H391" s="44" t="n">
        <f aca="false">G391-E391</f>
        <v>232224.449739787</v>
      </c>
    </row>
    <row collapsed="false" customFormat="false" customHeight="false" hidden="false" ht="15" outlineLevel="0" r="392">
      <c r="B392" s="48" t="n">
        <v>1</v>
      </c>
      <c r="C392" s="31"/>
      <c r="D392" s="32"/>
      <c r="E392" s="33" t="n">
        <f aca="false">E$3+E391</f>
        <v>38500</v>
      </c>
      <c r="F392" s="34" t="n">
        <f aca="false">(E$3+G391)*G$6/1200*(100-E$5)/100</f>
        <v>2219.94048786625</v>
      </c>
      <c r="G392" s="35" t="n">
        <f aca="false">E$3+G391+F392</f>
        <v>272944.390227653</v>
      </c>
      <c r="H392" s="36" t="n">
        <f aca="false">G392-E392</f>
        <v>234444.390227653</v>
      </c>
    </row>
    <row collapsed="false" customFormat="false" customHeight="false" hidden="false" ht="15" outlineLevel="0" r="393">
      <c r="B393" s="30" t="n">
        <v>2</v>
      </c>
      <c r="C393" s="31"/>
      <c r="D393" s="32"/>
      <c r="E393" s="33" t="n">
        <f aca="false">E$3+E392</f>
        <v>38600</v>
      </c>
      <c r="F393" s="34" t="n">
        <f aca="false">(E$3+G392)*G$6/1200*(100-E$5)/100</f>
        <v>2238.96399986676</v>
      </c>
      <c r="G393" s="35" t="n">
        <f aca="false">E$3+G392+F393</f>
        <v>275283.35422752</v>
      </c>
      <c r="H393" s="36" t="n">
        <f aca="false">G393-E393</f>
        <v>236683.35422752</v>
      </c>
    </row>
    <row collapsed="false" customFormat="false" customHeight="false" hidden="false" ht="15" outlineLevel="0" r="394">
      <c r="B394" s="30" t="n">
        <v>3</v>
      </c>
      <c r="C394" s="31"/>
      <c r="D394" s="32"/>
      <c r="E394" s="33" t="n">
        <f aca="false">E$3+E393</f>
        <v>38700</v>
      </c>
      <c r="F394" s="34" t="n">
        <f aca="false">(E$3+G393)*G$6/1200*(100-E$5)/100</f>
        <v>2258.14350466567</v>
      </c>
      <c r="G394" s="35" t="n">
        <f aca="false">E$3+G393+F394</f>
        <v>277641.497732186</v>
      </c>
      <c r="H394" s="36" t="n">
        <f aca="false">G394-E394</f>
        <v>238941.497732186</v>
      </c>
    </row>
    <row collapsed="false" customFormat="false" customHeight="false" hidden="false" ht="15" outlineLevel="0" r="395">
      <c r="B395" s="30" t="n">
        <v>4</v>
      </c>
      <c r="C395" s="31"/>
      <c r="D395" s="32"/>
      <c r="E395" s="33" t="n">
        <f aca="false">E$3+E394</f>
        <v>38800</v>
      </c>
      <c r="F395" s="34" t="n">
        <f aca="false">(E$3+G394)*G$6/1200*(100-E$5)/100</f>
        <v>2277.48028140392</v>
      </c>
      <c r="G395" s="35" t="n">
        <f aca="false">E$3+G394+F395</f>
        <v>280018.97801359</v>
      </c>
      <c r="H395" s="36" t="n">
        <f aca="false">G395-E395</f>
        <v>241218.97801359</v>
      </c>
    </row>
    <row collapsed="false" customFormat="false" customHeight="false" hidden="false" ht="15" outlineLevel="0" r="396">
      <c r="B396" s="30" t="n">
        <v>5</v>
      </c>
      <c r="C396" s="31"/>
      <c r="D396" s="32"/>
      <c r="E396" s="33" t="n">
        <f aca="false">E$3+E395</f>
        <v>38900</v>
      </c>
      <c r="F396" s="34" t="n">
        <f aca="false">(E$3+G395)*G$6/1200*(100-E$5)/100</f>
        <v>2296.97561971144</v>
      </c>
      <c r="G396" s="35" t="n">
        <f aca="false">E$3+G395+F396</f>
        <v>282415.953633301</v>
      </c>
      <c r="H396" s="36" t="n">
        <f aca="false">G396-E396</f>
        <v>243515.953633301</v>
      </c>
    </row>
    <row collapsed="false" customFormat="false" customHeight="false" hidden="false" ht="15" outlineLevel="0" r="397">
      <c r="B397" s="30" t="n">
        <v>6</v>
      </c>
      <c r="C397" s="31"/>
      <c r="D397" s="32"/>
      <c r="E397" s="33" t="n">
        <f aca="false">E$3+E396</f>
        <v>39000</v>
      </c>
      <c r="F397" s="34" t="n">
        <f aca="false">(E$3+G396)*G$6/1200*(100-E$5)/100</f>
        <v>2316.63081979307</v>
      </c>
      <c r="G397" s="35" t="n">
        <f aca="false">E$3+G396+F397</f>
        <v>284832.584453094</v>
      </c>
      <c r="H397" s="36" t="n">
        <f aca="false">G397-E397</f>
        <v>245832.584453094</v>
      </c>
    </row>
    <row collapsed="false" customFormat="false" customHeight="false" hidden="false" ht="15" outlineLevel="0" r="398">
      <c r="B398" s="30" t="n">
        <v>7</v>
      </c>
      <c r="C398" s="31"/>
      <c r="D398" s="32"/>
      <c r="E398" s="33" t="n">
        <f aca="false">E$3+E397</f>
        <v>39100</v>
      </c>
      <c r="F398" s="34" t="n">
        <f aca="false">(E$3+G397)*G$6/1200*(100-E$5)/100</f>
        <v>2336.44719251537</v>
      </c>
      <c r="G398" s="35" t="n">
        <f aca="false">E$3+G397+F398</f>
        <v>287269.03164561</v>
      </c>
      <c r="H398" s="36" t="n">
        <f aca="false">G398-E398</f>
        <v>248169.03164561</v>
      </c>
    </row>
    <row collapsed="false" customFormat="false" customHeight="false" hidden="false" ht="15" outlineLevel="0" r="399">
      <c r="B399" s="30" t="n">
        <v>8</v>
      </c>
      <c r="C399" s="31"/>
      <c r="D399" s="32"/>
      <c r="E399" s="33" t="n">
        <f aca="false">E$3+E398</f>
        <v>39200</v>
      </c>
      <c r="F399" s="34" t="n">
        <f aca="false">(E$3+G398)*G$6/1200*(100-E$5)/100</f>
        <v>2356.426059494</v>
      </c>
      <c r="G399" s="35" t="n">
        <f aca="false">E$3+G398+F399</f>
        <v>289725.457705104</v>
      </c>
      <c r="H399" s="36" t="n">
        <f aca="false">G399-E399</f>
        <v>250525.457705104</v>
      </c>
    </row>
    <row collapsed="false" customFormat="false" customHeight="false" hidden="false" ht="15" outlineLevel="0" r="400">
      <c r="B400" s="30" t="n">
        <v>9</v>
      </c>
      <c r="C400" s="31"/>
      <c r="D400" s="32"/>
      <c r="E400" s="33" t="n">
        <f aca="false">E$3+E399</f>
        <v>39300</v>
      </c>
      <c r="F400" s="34" t="n">
        <f aca="false">(E$3+G399)*G$6/1200*(100-E$5)/100</f>
        <v>2376.56875318185</v>
      </c>
      <c r="G400" s="35" t="n">
        <f aca="false">E$3+G399+F400</f>
        <v>292202.026458285</v>
      </c>
      <c r="H400" s="36" t="n">
        <f aca="false">G400-E400</f>
        <v>252902.026458286</v>
      </c>
    </row>
    <row collapsed="false" customFormat="false" customHeight="false" hidden="false" ht="15" outlineLevel="0" r="401">
      <c r="B401" s="30" t="n">
        <v>10</v>
      </c>
      <c r="C401" s="31"/>
      <c r="D401" s="32"/>
      <c r="E401" s="33" t="n">
        <f aca="false">E$3+E400</f>
        <v>39400</v>
      </c>
      <c r="F401" s="34" t="n">
        <f aca="false">(E$3+G400)*G$6/1200*(100-E$5)/100</f>
        <v>2396.87661695794</v>
      </c>
      <c r="G401" s="35" t="n">
        <f aca="false">E$3+G400+F401</f>
        <v>294698.903075243</v>
      </c>
      <c r="H401" s="36" t="n">
        <f aca="false">G401-E401</f>
        <v>255298.903075243</v>
      </c>
    </row>
    <row collapsed="false" customFormat="false" customHeight="false" hidden="false" ht="15" outlineLevel="0" r="402">
      <c r="B402" s="30" t="n">
        <v>11</v>
      </c>
      <c r="C402" s="31"/>
      <c r="D402" s="32"/>
      <c r="E402" s="33" t="n">
        <f aca="false">E$3+E401</f>
        <v>39500</v>
      </c>
      <c r="F402" s="34" t="n">
        <f aca="false">(E$3+G401)*G$6/1200*(100-E$5)/100</f>
        <v>2417.351005217</v>
      </c>
      <c r="G402" s="35" t="n">
        <f aca="false">E$3+G401+F402</f>
        <v>297216.25408046</v>
      </c>
      <c r="H402" s="36" t="n">
        <f aca="false">G402-E402</f>
        <v>257716.25408046</v>
      </c>
    </row>
    <row collapsed="false" customFormat="false" customHeight="false" hidden="false" ht="15.75" outlineLevel="0" r="403">
      <c r="B403" s="39" t="n">
        <v>12</v>
      </c>
      <c r="C403" s="40" t="n">
        <v>33</v>
      </c>
      <c r="D403" s="41" t="n">
        <f aca="false">E$4+C403</f>
        <v>54</v>
      </c>
      <c r="E403" s="41" t="n">
        <f aca="false">E$3+E402</f>
        <v>39600</v>
      </c>
      <c r="F403" s="42" t="n">
        <f aca="false">(E$3+G402)*G$6/1200*(100-E$5)/100</f>
        <v>2437.99328345978</v>
      </c>
      <c r="G403" s="43" t="n">
        <f aca="false">E$3+G402+F403</f>
        <v>299754.24736392</v>
      </c>
      <c r="H403" s="44" t="n">
        <f aca="false">G403-E403</f>
        <v>260154.24736392</v>
      </c>
    </row>
    <row collapsed="false" customFormat="false" customHeight="false" hidden="false" ht="15" outlineLevel="0" r="404">
      <c r="B404" s="48" t="n">
        <v>1</v>
      </c>
      <c r="C404" s="31"/>
      <c r="D404" s="32"/>
      <c r="E404" s="33" t="n">
        <f aca="false">E$3+E403</f>
        <v>39700</v>
      </c>
      <c r="F404" s="34" t="n">
        <f aca="false">(E$3+G403)*G$6/1200*(100-E$5)/100</f>
        <v>2458.80482838415</v>
      </c>
      <c r="G404" s="35" t="n">
        <f aca="false">E$3+G403+F404</f>
        <v>302313.052192304</v>
      </c>
      <c r="H404" s="36" t="n">
        <f aca="false">G404-E404</f>
        <v>262613.052192304</v>
      </c>
    </row>
    <row collapsed="false" customFormat="false" customHeight="false" hidden="false" ht="15" outlineLevel="0" r="405">
      <c r="B405" s="30" t="n">
        <v>2</v>
      </c>
      <c r="C405" s="31"/>
      <c r="D405" s="32"/>
      <c r="E405" s="33" t="n">
        <f aca="false">E$3+E404</f>
        <v>39800</v>
      </c>
      <c r="F405" s="34" t="n">
        <f aca="false">(E$3+G404)*G$6/1200*(100-E$5)/100</f>
        <v>2479.7870279769</v>
      </c>
      <c r="G405" s="35" t="n">
        <f aca="false">E$3+G404+F405</f>
        <v>304892.839220281</v>
      </c>
      <c r="H405" s="36" t="n">
        <f aca="false">G405-E405</f>
        <v>265092.839220281</v>
      </c>
    </row>
    <row collapsed="false" customFormat="false" customHeight="false" hidden="false" ht="15" outlineLevel="0" r="406">
      <c r="B406" s="30" t="n">
        <v>3</v>
      </c>
      <c r="C406" s="31"/>
      <c r="D406" s="32"/>
      <c r="E406" s="33" t="n">
        <f aca="false">E$3+E405</f>
        <v>39900</v>
      </c>
      <c r="F406" s="34" t="n">
        <f aca="false">(E$3+G405)*G$6/1200*(100-E$5)/100</f>
        <v>2500.94128160631</v>
      </c>
      <c r="G406" s="35" t="n">
        <f aca="false">E$3+G405+F406</f>
        <v>307493.780501888</v>
      </c>
      <c r="H406" s="36" t="n">
        <f aca="false">G406-E406</f>
        <v>267593.780501888</v>
      </c>
    </row>
    <row collapsed="false" customFormat="false" customHeight="false" hidden="false" ht="15" outlineLevel="0" r="407">
      <c r="B407" s="30" t="n">
        <v>4</v>
      </c>
      <c r="C407" s="31"/>
      <c r="D407" s="32"/>
      <c r="E407" s="33" t="n">
        <f aca="false">E$3+E406</f>
        <v>40000</v>
      </c>
      <c r="F407" s="34" t="n">
        <f aca="false">(E$3+G406)*G$6/1200*(100-E$5)/100</f>
        <v>2522.26900011548</v>
      </c>
      <c r="G407" s="35" t="n">
        <f aca="false">E$3+G406+F407</f>
        <v>310116.049502003</v>
      </c>
      <c r="H407" s="36" t="n">
        <f aca="false">G407-E407</f>
        <v>270116.049502003</v>
      </c>
    </row>
    <row collapsed="false" customFormat="false" customHeight="false" hidden="false" ht="15" outlineLevel="0" r="408">
      <c r="B408" s="30" t="n">
        <v>5</v>
      </c>
      <c r="C408" s="31"/>
      <c r="D408" s="32"/>
      <c r="E408" s="33" t="n">
        <f aca="false">E$3+E407</f>
        <v>40100</v>
      </c>
      <c r="F408" s="34" t="n">
        <f aca="false">(E$3+G407)*G$6/1200*(100-E$5)/100</f>
        <v>2543.77160591642</v>
      </c>
      <c r="G408" s="35" t="n">
        <f aca="false">E$3+G407+F408</f>
        <v>312759.821107919</v>
      </c>
      <c r="H408" s="36" t="n">
        <f aca="false">G408-E408</f>
        <v>272659.821107919</v>
      </c>
    </row>
    <row collapsed="false" customFormat="false" customHeight="false" hidden="false" ht="15" outlineLevel="0" r="409">
      <c r="B409" s="30" t="n">
        <v>6</v>
      </c>
      <c r="C409" s="31"/>
      <c r="D409" s="32"/>
      <c r="E409" s="33" t="n">
        <f aca="false">E$3+E408</f>
        <v>40200</v>
      </c>
      <c r="F409" s="34" t="n">
        <f aca="false">(E$3+G408)*G$6/1200*(100-E$5)/100</f>
        <v>2565.45053308494</v>
      </c>
      <c r="G409" s="35" t="n">
        <f aca="false">E$3+G408+F409</f>
        <v>315425.271641004</v>
      </c>
      <c r="H409" s="36" t="n">
        <f aca="false">G409-E409</f>
        <v>275225.271641004</v>
      </c>
    </row>
    <row collapsed="false" customFormat="false" customHeight="false" hidden="false" ht="15" outlineLevel="0" r="410">
      <c r="B410" s="30" t="n">
        <v>7</v>
      </c>
      <c r="C410" s="31"/>
      <c r="D410" s="32"/>
      <c r="E410" s="33" t="n">
        <f aca="false">E$3+E409</f>
        <v>40300</v>
      </c>
      <c r="F410" s="34" t="n">
        <f aca="false">(E$3+G409)*G$6/1200*(100-E$5)/100</f>
        <v>2587.30722745624</v>
      </c>
      <c r="G410" s="35" t="n">
        <f aca="false">E$3+G409+F410</f>
        <v>318112.578868461</v>
      </c>
      <c r="H410" s="36" t="n">
        <f aca="false">G410-E410</f>
        <v>277812.578868461</v>
      </c>
    </row>
    <row collapsed="false" customFormat="false" customHeight="false" hidden="false" ht="15" outlineLevel="0" r="411">
      <c r="B411" s="30" t="n">
        <v>8</v>
      </c>
      <c r="C411" s="31"/>
      <c r="D411" s="32"/>
      <c r="E411" s="33" t="n">
        <f aca="false">E$3+E410</f>
        <v>40400</v>
      </c>
      <c r="F411" s="34" t="n">
        <f aca="false">(E$3+G410)*G$6/1200*(100-E$5)/100</f>
        <v>2609.34314672138</v>
      </c>
      <c r="G411" s="35" t="n">
        <f aca="false">E$3+G410+F411</f>
        <v>320821.922015182</v>
      </c>
      <c r="H411" s="36" t="n">
        <f aca="false">G411-E411</f>
        <v>280421.922015182</v>
      </c>
    </row>
    <row collapsed="false" customFormat="false" customHeight="false" hidden="false" ht="15" outlineLevel="0" r="412">
      <c r="B412" s="30" t="n">
        <v>9</v>
      </c>
      <c r="C412" s="31"/>
      <c r="D412" s="32"/>
      <c r="E412" s="33" t="n">
        <f aca="false">E$3+E411</f>
        <v>40500</v>
      </c>
      <c r="F412" s="34" t="n">
        <f aca="false">(E$3+G411)*G$6/1200*(100-E$5)/100</f>
        <v>2631.55976052449</v>
      </c>
      <c r="G412" s="35" t="n">
        <f aca="false">E$3+G411+F412</f>
        <v>323553.481775706</v>
      </c>
      <c r="H412" s="36" t="n">
        <f aca="false">G412-E412</f>
        <v>283053.481775707</v>
      </c>
    </row>
    <row collapsed="false" customFormat="false" customHeight="false" hidden="false" ht="15" outlineLevel="0" r="413">
      <c r="B413" s="30" t="n">
        <v>10</v>
      </c>
      <c r="C413" s="31"/>
      <c r="D413" s="32"/>
      <c r="E413" s="33" t="n">
        <f aca="false">E$3+E412</f>
        <v>40600</v>
      </c>
      <c r="F413" s="34" t="n">
        <f aca="false">(E$3+G412)*G$6/1200*(100-E$5)/100</f>
        <v>2653.95855056079</v>
      </c>
      <c r="G413" s="35" t="n">
        <f aca="false">E$3+G412+F413</f>
        <v>326307.440326267</v>
      </c>
      <c r="H413" s="36" t="n">
        <f aca="false">G413-E413</f>
        <v>285707.440326267</v>
      </c>
    </row>
    <row collapsed="false" customFormat="false" customHeight="false" hidden="false" ht="15" outlineLevel="0" r="414">
      <c r="B414" s="30" t="n">
        <v>11</v>
      </c>
      <c r="C414" s="31"/>
      <c r="D414" s="32"/>
      <c r="E414" s="33" t="n">
        <f aca="false">E$3+E413</f>
        <v>40700</v>
      </c>
      <c r="F414" s="34" t="n">
        <f aca="false">(E$3+G413)*G$6/1200*(100-E$5)/100</f>
        <v>2676.54101067539</v>
      </c>
      <c r="G414" s="35" t="n">
        <f aca="false">E$3+G413+F414</f>
        <v>329083.981336943</v>
      </c>
      <c r="H414" s="36" t="n">
        <f aca="false">G414-E414</f>
        <v>288383.981336943</v>
      </c>
    </row>
    <row collapsed="false" customFormat="false" customHeight="false" hidden="false" ht="15.75" outlineLevel="0" r="415">
      <c r="B415" s="39" t="n">
        <v>12</v>
      </c>
      <c r="C415" s="40" t="n">
        <v>34</v>
      </c>
      <c r="D415" s="41" t="n">
        <f aca="false">E$4+C415</f>
        <v>55</v>
      </c>
      <c r="E415" s="41" t="n">
        <f aca="false">E$3+E414</f>
        <v>40800</v>
      </c>
      <c r="F415" s="42" t="n">
        <f aca="false">(E$3+G414)*G$6/1200*(100-E$5)/100</f>
        <v>2699.30864696293</v>
      </c>
      <c r="G415" s="43" t="n">
        <f aca="false">E$3+G414+F415</f>
        <v>331883.289983906</v>
      </c>
      <c r="H415" s="44" t="n">
        <f aca="false">G415-E415</f>
        <v>291083.289983906</v>
      </c>
    </row>
    <row collapsed="false" customFormat="false" customHeight="false" hidden="false" ht="15" outlineLevel="0" r="416">
      <c r="B416" s="48" t="n">
        <v>1</v>
      </c>
      <c r="C416" s="31"/>
      <c r="D416" s="32"/>
      <c r="E416" s="33" t="n">
        <f aca="false">E$3+E415</f>
        <v>40900</v>
      </c>
      <c r="F416" s="34" t="n">
        <f aca="false">(E$3+G415)*G$6/1200*(100-E$5)/100</f>
        <v>2722.26297786803</v>
      </c>
      <c r="G416" s="35" t="n">
        <f aca="false">E$3+G415+F416</f>
        <v>334705.552961774</v>
      </c>
      <c r="H416" s="36" t="n">
        <f aca="false">G416-E416</f>
        <v>293805.552961774</v>
      </c>
    </row>
    <row collapsed="false" customFormat="false" customHeight="false" hidden="false" ht="15" outlineLevel="0" r="417">
      <c r="B417" s="30" t="n">
        <v>2</v>
      </c>
      <c r="C417" s="31"/>
      <c r="D417" s="32"/>
      <c r="E417" s="33" t="n">
        <f aca="false">E$3+E416</f>
        <v>41000</v>
      </c>
      <c r="F417" s="34" t="n">
        <f aca="false">(E$3+G416)*G$6/1200*(100-E$5)/100</f>
        <v>2745.40553428654</v>
      </c>
      <c r="G417" s="35" t="n">
        <f aca="false">E$3+G416+F417</f>
        <v>337550.95849606</v>
      </c>
      <c r="H417" s="36" t="n">
        <f aca="false">G417-E417</f>
        <v>296550.95849606</v>
      </c>
    </row>
    <row collapsed="false" customFormat="false" customHeight="false" hidden="false" ht="15" outlineLevel="0" r="418">
      <c r="B418" s="30" t="n">
        <v>3</v>
      </c>
      <c r="C418" s="31"/>
      <c r="D418" s="32"/>
      <c r="E418" s="33" t="n">
        <f aca="false">E$3+E417</f>
        <v>41100</v>
      </c>
      <c r="F418" s="34" t="n">
        <f aca="false">(E$3+G417)*G$6/1200*(100-E$5)/100</f>
        <v>2768.73785966769</v>
      </c>
      <c r="G418" s="35" t="n">
        <f aca="false">E$3+G417+F418</f>
        <v>340419.696355728</v>
      </c>
      <c r="H418" s="36" t="n">
        <f aca="false">G418-E418</f>
        <v>299319.696355728</v>
      </c>
    </row>
    <row collapsed="false" customFormat="false" customHeight="false" hidden="false" ht="15" outlineLevel="0" r="419">
      <c r="B419" s="30" t="n">
        <v>4</v>
      </c>
      <c r="C419" s="31"/>
      <c r="D419" s="32"/>
      <c r="E419" s="33" t="n">
        <f aca="false">E$3+E418</f>
        <v>41200</v>
      </c>
      <c r="F419" s="34" t="n">
        <f aca="false">(E$3+G418)*G$6/1200*(100-E$5)/100</f>
        <v>2792.26151011697</v>
      </c>
      <c r="G419" s="35" t="n">
        <f aca="false">E$3+G418+F419</f>
        <v>343311.957865845</v>
      </c>
      <c r="H419" s="36" t="n">
        <f aca="false">G419-E419</f>
        <v>302111.957865845</v>
      </c>
    </row>
    <row collapsed="false" customFormat="false" customHeight="false" hidden="false" ht="15" outlineLevel="0" r="420">
      <c r="B420" s="30" t="n">
        <v>5</v>
      </c>
      <c r="C420" s="31"/>
      <c r="D420" s="32"/>
      <c r="E420" s="33" t="n">
        <f aca="false">E$3+E419</f>
        <v>41300</v>
      </c>
      <c r="F420" s="34" t="n">
        <f aca="false">(E$3+G419)*G$6/1200*(100-E$5)/100</f>
        <v>2815.97805449993</v>
      </c>
      <c r="G420" s="35" t="n">
        <f aca="false">E$3+G419+F420</f>
        <v>346227.935920345</v>
      </c>
      <c r="H420" s="36" t="n">
        <f aca="false">G420-E420</f>
        <v>304927.935920345</v>
      </c>
    </row>
    <row collapsed="false" customFormat="false" customHeight="false" hidden="false" ht="15" outlineLevel="0" r="421">
      <c r="B421" s="30" t="n">
        <v>6</v>
      </c>
      <c r="C421" s="31"/>
      <c r="D421" s="32"/>
      <c r="E421" s="33" t="n">
        <f aca="false">E$3+E420</f>
        <v>41400</v>
      </c>
      <c r="F421" s="34" t="n">
        <f aca="false">(E$3+G420)*G$6/1200*(100-E$5)/100</f>
        <v>2839.88907454683</v>
      </c>
      <c r="G421" s="35" t="n">
        <f aca="false">E$3+G420+F421</f>
        <v>349167.824994892</v>
      </c>
      <c r="H421" s="36" t="n">
        <f aca="false">G421-E421</f>
        <v>307767.824994892</v>
      </c>
    </row>
    <row collapsed="false" customFormat="false" customHeight="false" hidden="false" ht="15" outlineLevel="0" r="422">
      <c r="B422" s="30" t="n">
        <v>7</v>
      </c>
      <c r="C422" s="31"/>
      <c r="D422" s="32"/>
      <c r="E422" s="33" t="n">
        <f aca="false">E$3+E421</f>
        <v>41500</v>
      </c>
      <c r="F422" s="34" t="n">
        <f aca="false">(E$3+G421)*G$6/1200*(100-E$5)/100</f>
        <v>2863.99616495811</v>
      </c>
      <c r="G422" s="35" t="n">
        <f aca="false">E$3+G421+F422</f>
        <v>352131.82115985</v>
      </c>
      <c r="H422" s="36" t="n">
        <f aca="false">G422-E422</f>
        <v>310631.82115985</v>
      </c>
    </row>
    <row collapsed="false" customFormat="false" customHeight="false" hidden="false" ht="15" outlineLevel="0" r="423">
      <c r="B423" s="30" t="n">
        <v>8</v>
      </c>
      <c r="C423" s="31"/>
      <c r="D423" s="32"/>
      <c r="E423" s="33" t="n">
        <f aca="false">E$3+E422</f>
        <v>41600</v>
      </c>
      <c r="F423" s="34" t="n">
        <f aca="false">(E$3+G422)*G$6/1200*(100-E$5)/100</f>
        <v>2888.30093351077</v>
      </c>
      <c r="G423" s="35" t="n">
        <f aca="false">E$3+G422+F423</f>
        <v>355120.12209336</v>
      </c>
      <c r="H423" s="36" t="n">
        <f aca="false">G423-E423</f>
        <v>313520.12209336</v>
      </c>
    </row>
    <row collapsed="false" customFormat="false" customHeight="false" hidden="false" ht="15" outlineLevel="0" r="424">
      <c r="B424" s="30" t="n">
        <v>9</v>
      </c>
      <c r="C424" s="31"/>
      <c r="D424" s="32"/>
      <c r="E424" s="33" t="n">
        <f aca="false">E$3+E423</f>
        <v>41700</v>
      </c>
      <c r="F424" s="34" t="n">
        <f aca="false">(E$3+G423)*G$6/1200*(100-E$5)/100</f>
        <v>2912.80500116556</v>
      </c>
      <c r="G424" s="35" t="n">
        <f aca="false">E$3+G423+F424</f>
        <v>358132.927094526</v>
      </c>
      <c r="H424" s="36" t="n">
        <f aca="false">G424-E424</f>
        <v>316432.927094526</v>
      </c>
    </row>
    <row collapsed="false" customFormat="false" customHeight="false" hidden="false" ht="15" outlineLevel="0" r="425">
      <c r="B425" s="30" t="n">
        <v>10</v>
      </c>
      <c r="C425" s="31"/>
      <c r="D425" s="32"/>
      <c r="E425" s="33" t="n">
        <f aca="false">E$3+E424</f>
        <v>41800</v>
      </c>
      <c r="F425" s="34" t="n">
        <f aca="false">(E$3+G424)*G$6/1200*(100-E$5)/100</f>
        <v>2937.51000217511</v>
      </c>
      <c r="G425" s="35" t="n">
        <f aca="false">E$3+G424+F425</f>
        <v>361170.437096701</v>
      </c>
      <c r="H425" s="36" t="n">
        <f aca="false">G425-E425</f>
        <v>319370.437096701</v>
      </c>
    </row>
    <row collapsed="false" customFormat="false" customHeight="false" hidden="false" ht="15" outlineLevel="0" r="426">
      <c r="B426" s="30" t="n">
        <v>11</v>
      </c>
      <c r="C426" s="31"/>
      <c r="D426" s="32"/>
      <c r="E426" s="33" t="n">
        <f aca="false">E$3+E425</f>
        <v>41900</v>
      </c>
      <c r="F426" s="34" t="n">
        <f aca="false">(E$3+G425)*G$6/1200*(100-E$5)/100</f>
        <v>2962.41758419295</v>
      </c>
      <c r="G426" s="35" t="n">
        <f aca="false">E$3+G425+F426</f>
        <v>364232.854680894</v>
      </c>
      <c r="H426" s="36" t="n">
        <f aca="false">G426-E426</f>
        <v>322332.854680894</v>
      </c>
    </row>
    <row collapsed="false" customFormat="false" customHeight="false" hidden="false" ht="15.75" outlineLevel="0" r="427">
      <c r="B427" s="49" t="n">
        <v>12</v>
      </c>
      <c r="C427" s="50" t="n">
        <v>35</v>
      </c>
      <c r="D427" s="51" t="n">
        <f aca="false">E$4+C427</f>
        <v>56</v>
      </c>
      <c r="E427" s="51" t="n">
        <f aca="false">E$3+E426</f>
        <v>42000</v>
      </c>
      <c r="F427" s="52" t="n">
        <f aca="false">(E$3+G426)*G$6/1200*(100-E$5)/100</f>
        <v>2987.52940838333</v>
      </c>
      <c r="G427" s="53" t="n">
        <f aca="false">E$3+G426+F427</f>
        <v>367320.384089277</v>
      </c>
      <c r="H427" s="54" t="n">
        <f aca="false">G427-E427</f>
        <v>325320.384089277</v>
      </c>
    </row>
    <row collapsed="false" customFormat="false" customHeight="false" hidden="false" ht="15" outlineLevel="0" r="428">
      <c r="B428" s="48" t="n">
        <v>1</v>
      </c>
      <c r="C428" s="31"/>
      <c r="D428" s="32"/>
      <c r="E428" s="33" t="n">
        <f aca="false">E$3+E427</f>
        <v>42100</v>
      </c>
      <c r="F428" s="34" t="n">
        <f aca="false">(E$3+G427)*G$6/1200*(100-E$5)/100</f>
        <v>3012.84714953207</v>
      </c>
      <c r="G428" s="35" t="n">
        <f aca="false">E$3+G427+F428</f>
        <v>370433.231238809</v>
      </c>
      <c r="H428" s="36" t="n">
        <f aca="false">G428-E428</f>
        <v>328333.231238809</v>
      </c>
    </row>
    <row collapsed="false" customFormat="false" customHeight="false" hidden="false" ht="15" outlineLevel="0" r="429">
      <c r="B429" s="30" t="n">
        <v>2</v>
      </c>
      <c r="C429" s="31"/>
      <c r="D429" s="32"/>
      <c r="E429" s="33" t="n">
        <f aca="false">E$3+E428</f>
        <v>42200</v>
      </c>
      <c r="F429" s="34" t="n">
        <f aca="false">(E$3+G428)*G$6/1200*(100-E$5)/100</f>
        <v>3038.37249615824</v>
      </c>
      <c r="G429" s="35" t="n">
        <f aca="false">E$3+G428+F429</f>
        <v>373571.603734968</v>
      </c>
      <c r="H429" s="36" t="n">
        <f aca="false">G429-E429</f>
        <v>331371.603734968</v>
      </c>
    </row>
    <row collapsed="false" customFormat="false" customHeight="false" hidden="false" ht="15" outlineLevel="0" r="430">
      <c r="B430" s="30" t="n">
        <v>3</v>
      </c>
      <c r="C430" s="31"/>
      <c r="D430" s="32"/>
      <c r="E430" s="33" t="n">
        <f aca="false">E$3+E429</f>
        <v>42300</v>
      </c>
      <c r="F430" s="34" t="n">
        <f aca="false">(E$3+G429)*G$6/1200*(100-E$5)/100</f>
        <v>3064.10715062673</v>
      </c>
      <c r="G430" s="35" t="n">
        <f aca="false">E$3+G429+F430</f>
        <v>376735.710885594</v>
      </c>
      <c r="H430" s="36" t="n">
        <f aca="false">G430-E430</f>
        <v>334435.710885594</v>
      </c>
    </row>
    <row collapsed="false" customFormat="false" customHeight="false" hidden="false" ht="15" outlineLevel="0" r="431">
      <c r="B431" s="30" t="n">
        <v>4</v>
      </c>
      <c r="C431" s="31"/>
      <c r="D431" s="32"/>
      <c r="E431" s="33" t="n">
        <f aca="false">E$3+E430</f>
        <v>42400</v>
      </c>
      <c r="F431" s="34" t="n">
        <f aca="false">(E$3+G430)*G$6/1200*(100-E$5)/100</f>
        <v>3090.05282926187</v>
      </c>
      <c r="G431" s="35" t="n">
        <f aca="false">E$3+G430+F431</f>
        <v>379925.763714856</v>
      </c>
      <c r="H431" s="36" t="n">
        <f aca="false">G431-E431</f>
        <v>337525.763714856</v>
      </c>
    </row>
    <row collapsed="false" customFormat="false" customHeight="false" hidden="false" ht="15" outlineLevel="0" r="432">
      <c r="B432" s="30" t="n">
        <v>5</v>
      </c>
      <c r="C432" s="31"/>
      <c r="D432" s="32"/>
      <c r="E432" s="33" t="n">
        <f aca="false">E$3+E431</f>
        <v>42500</v>
      </c>
      <c r="F432" s="34" t="n">
        <f aca="false">(E$3+G431)*G$6/1200*(100-E$5)/100</f>
        <v>3116.21126246182</v>
      </c>
      <c r="G432" s="35" t="n">
        <f aca="false">E$3+G431+F432</f>
        <v>383141.974977318</v>
      </c>
      <c r="H432" s="36" t="n">
        <f aca="false">G432-E432</f>
        <v>340641.974977318</v>
      </c>
    </row>
    <row collapsed="false" customFormat="false" customHeight="false" hidden="false" ht="15" outlineLevel="0" r="433">
      <c r="B433" s="30" t="n">
        <v>6</v>
      </c>
      <c r="C433" s="31"/>
      <c r="D433" s="32"/>
      <c r="E433" s="33" t="n">
        <f aca="false">E$3+E432</f>
        <v>42600</v>
      </c>
      <c r="F433" s="34" t="n">
        <f aca="false">(E$3+G432)*G$6/1200*(100-E$5)/100</f>
        <v>3142.58419481401</v>
      </c>
      <c r="G433" s="35" t="n">
        <f aca="false">E$3+G432+F433</f>
        <v>386384.559172132</v>
      </c>
      <c r="H433" s="36" t="n">
        <f aca="false">G433-E433</f>
        <v>343784.559172132</v>
      </c>
    </row>
    <row collapsed="false" customFormat="false" customHeight="false" hidden="false" ht="15" outlineLevel="0" r="434">
      <c r="B434" s="30" t="n">
        <v>7</v>
      </c>
      <c r="C434" s="31"/>
      <c r="D434" s="32"/>
      <c r="E434" s="33" t="n">
        <f aca="false">E$3+E433</f>
        <v>42700</v>
      </c>
      <c r="F434" s="34" t="n">
        <f aca="false">(E$3+G433)*G$6/1200*(100-E$5)/100</f>
        <v>3169.17338521148</v>
      </c>
      <c r="G434" s="35" t="n">
        <f aca="false">E$3+G433+F434</f>
        <v>389653.732557344</v>
      </c>
      <c r="H434" s="36" t="n">
        <f aca="false">G434-E434</f>
        <v>346953.732557344</v>
      </c>
    </row>
    <row collapsed="false" customFormat="false" customHeight="false" hidden="false" ht="15" outlineLevel="0" r="435">
      <c r="B435" s="30" t="n">
        <v>8</v>
      </c>
      <c r="C435" s="31"/>
      <c r="D435" s="32"/>
      <c r="E435" s="33" t="n">
        <f aca="false">E$3+E434</f>
        <v>42800</v>
      </c>
      <c r="F435" s="34" t="n">
        <f aca="false">(E$3+G434)*G$6/1200*(100-E$5)/100</f>
        <v>3195.98060697022</v>
      </c>
      <c r="G435" s="35" t="n">
        <f aca="false">E$3+G434+F435</f>
        <v>392949.713164314</v>
      </c>
      <c r="H435" s="36" t="n">
        <f aca="false">G435-E435</f>
        <v>350149.713164314</v>
      </c>
    </row>
    <row collapsed="false" customFormat="false" customHeight="false" hidden="false" ht="15" outlineLevel="0" r="436">
      <c r="B436" s="30" t="n">
        <v>9</v>
      </c>
      <c r="C436" s="31"/>
      <c r="D436" s="32"/>
      <c r="E436" s="33" t="n">
        <f aca="false">E$3+E435</f>
        <v>42900</v>
      </c>
      <c r="F436" s="34" t="n">
        <f aca="false">(E$3+G435)*G$6/1200*(100-E$5)/100</f>
        <v>3223.00764794737</v>
      </c>
      <c r="G436" s="35" t="n">
        <f aca="false">E$3+G435+F436</f>
        <v>396272.720812261</v>
      </c>
      <c r="H436" s="36" t="n">
        <f aca="false">G436-E436</f>
        <v>353372.720812261</v>
      </c>
    </row>
    <row collapsed="false" customFormat="false" customHeight="false" hidden="false" ht="15" outlineLevel="0" r="437">
      <c r="B437" s="30" t="n">
        <v>10</v>
      </c>
      <c r="C437" s="31"/>
      <c r="D437" s="32"/>
      <c r="E437" s="33" t="n">
        <f aca="false">E$3+E436</f>
        <v>43000</v>
      </c>
      <c r="F437" s="34" t="n">
        <f aca="false">(E$3+G436)*G$6/1200*(100-E$5)/100</f>
        <v>3250.25631066054</v>
      </c>
      <c r="G437" s="35" t="n">
        <f aca="false">E$3+G436+F437</f>
        <v>399622.977122922</v>
      </c>
      <c r="H437" s="36" t="n">
        <f aca="false">G437-E437</f>
        <v>356622.977122922</v>
      </c>
    </row>
    <row collapsed="false" customFormat="false" customHeight="false" hidden="false" ht="15" outlineLevel="0" r="438">
      <c r="B438" s="30" t="n">
        <v>11</v>
      </c>
      <c r="C438" s="31"/>
      <c r="D438" s="32"/>
      <c r="E438" s="33" t="n">
        <f aca="false">E$3+E437</f>
        <v>43100</v>
      </c>
      <c r="F438" s="34" t="n">
        <f aca="false">(E$3+G437)*G$6/1200*(100-E$5)/100</f>
        <v>3277.72841240796</v>
      </c>
      <c r="G438" s="35" t="n">
        <f aca="false">E$3+G437+F438</f>
        <v>403000.70553533</v>
      </c>
      <c r="H438" s="36" t="n">
        <f aca="false">G438-E438</f>
        <v>359900.70553533</v>
      </c>
    </row>
    <row collapsed="false" customFormat="false" customHeight="false" hidden="false" ht="15.75" outlineLevel="0" r="439">
      <c r="B439" s="39" t="n">
        <v>12</v>
      </c>
      <c r="C439" s="40" t="n">
        <v>36</v>
      </c>
      <c r="D439" s="41" t="n">
        <f aca="false">E$4+C439</f>
        <v>57</v>
      </c>
      <c r="E439" s="41" t="n">
        <f aca="false">E$3+E438</f>
        <v>43200</v>
      </c>
      <c r="F439" s="42" t="n">
        <f aca="false">(E$3+G438)*G$6/1200*(100-E$5)/100</f>
        <v>3305.4257853897</v>
      </c>
      <c r="G439" s="43" t="n">
        <f aca="false">E$3+G438+F439</f>
        <v>406406.13132072</v>
      </c>
      <c r="H439" s="44" t="n">
        <f aca="false">G439-E439</f>
        <v>363206.131320719</v>
      </c>
    </row>
    <row collapsed="false" customFormat="false" customHeight="false" hidden="false" ht="15" outlineLevel="0" r="440">
      <c r="B440" s="48" t="n">
        <v>1</v>
      </c>
      <c r="C440" s="31"/>
      <c r="D440" s="32"/>
      <c r="E440" s="33" t="n">
        <f aca="false">E$3+E439</f>
        <v>43300</v>
      </c>
      <c r="F440" s="34" t="n">
        <f aca="false">(E$3+G439)*G$6/1200*(100-E$5)/100</f>
        <v>3333.3502768299</v>
      </c>
      <c r="G440" s="35" t="n">
        <f aca="false">E$3+G439+F440</f>
        <v>409839.481597549</v>
      </c>
      <c r="H440" s="36" t="n">
        <f aca="false">G440-E440</f>
        <v>366539.481597549</v>
      </c>
    </row>
    <row collapsed="false" customFormat="false" customHeight="false" hidden="false" ht="15" outlineLevel="0" r="441">
      <c r="B441" s="30" t="n">
        <v>2</v>
      </c>
      <c r="C441" s="31"/>
      <c r="D441" s="32"/>
      <c r="E441" s="33" t="n">
        <f aca="false">E$3+E440</f>
        <v>43400</v>
      </c>
      <c r="F441" s="34" t="n">
        <f aca="false">(E$3+G440)*G$6/1200*(100-E$5)/100</f>
        <v>3361.50374909991</v>
      </c>
      <c r="G441" s="35" t="n">
        <f aca="false">E$3+G440+F441</f>
        <v>413300.985346649</v>
      </c>
      <c r="H441" s="36" t="n">
        <f aca="false">G441-E441</f>
        <v>369900.985346649</v>
      </c>
    </row>
    <row collapsed="false" customFormat="false" customHeight="false" hidden="false" ht="15" outlineLevel="0" r="442">
      <c r="B442" s="30" t="n">
        <v>3</v>
      </c>
      <c r="C442" s="31"/>
      <c r="D442" s="32"/>
      <c r="E442" s="33" t="n">
        <f aca="false">E$3+E441</f>
        <v>43500</v>
      </c>
      <c r="F442" s="34" t="n">
        <f aca="false">(E$3+G441)*G$6/1200*(100-E$5)/100</f>
        <v>3389.88807984252</v>
      </c>
      <c r="G442" s="35" t="n">
        <f aca="false">E$3+G441+F442</f>
        <v>416790.873426492</v>
      </c>
      <c r="H442" s="36" t="n">
        <f aca="false">G442-E442</f>
        <v>373290.873426492</v>
      </c>
    </row>
    <row collapsed="false" customFormat="false" customHeight="false" hidden="false" ht="15" outlineLevel="0" r="443">
      <c r="B443" s="30" t="n">
        <v>4</v>
      </c>
      <c r="C443" s="31"/>
      <c r="D443" s="32"/>
      <c r="E443" s="33" t="n">
        <f aca="false">E$3+E442</f>
        <v>43600</v>
      </c>
      <c r="F443" s="34" t="n">
        <f aca="false">(E$3+G442)*G$6/1200*(100-E$5)/100</f>
        <v>3418.50516209723</v>
      </c>
      <c r="G443" s="35" t="n">
        <f aca="false">E$3+G442+F443</f>
        <v>420309.378588589</v>
      </c>
      <c r="H443" s="36" t="n">
        <f aca="false">G443-E443</f>
        <v>376709.378588589</v>
      </c>
    </row>
    <row collapsed="false" customFormat="false" customHeight="false" hidden="false" ht="15" outlineLevel="0" r="444">
      <c r="B444" s="30" t="n">
        <v>5</v>
      </c>
      <c r="C444" s="31"/>
      <c r="D444" s="32"/>
      <c r="E444" s="33" t="n">
        <f aca="false">E$3+E443</f>
        <v>43700</v>
      </c>
      <c r="F444" s="34" t="n">
        <f aca="false">(E$3+G443)*G$6/1200*(100-E$5)/100</f>
        <v>3447.35690442643</v>
      </c>
      <c r="G444" s="35" t="n">
        <f aca="false">E$3+G443+F444</f>
        <v>423856.735493016</v>
      </c>
      <c r="H444" s="36" t="n">
        <f aca="false">G444-E444</f>
        <v>380156.735493015</v>
      </c>
    </row>
    <row collapsed="false" customFormat="false" customHeight="false" hidden="false" ht="15" outlineLevel="0" r="445">
      <c r="B445" s="30" t="n">
        <v>6</v>
      </c>
      <c r="C445" s="31"/>
      <c r="D445" s="32"/>
      <c r="E445" s="33" t="n">
        <f aca="false">E$3+E444</f>
        <v>43800</v>
      </c>
      <c r="F445" s="34" t="n">
        <f aca="false">(E$3+G444)*G$6/1200*(100-E$5)/100</f>
        <v>3476.44523104273</v>
      </c>
      <c r="G445" s="35" t="n">
        <f aca="false">E$3+G444+F445</f>
        <v>427433.180724058</v>
      </c>
      <c r="H445" s="36" t="n">
        <f aca="false">G445-E445</f>
        <v>383633.180724058</v>
      </c>
    </row>
    <row collapsed="false" customFormat="false" customHeight="false" hidden="false" ht="15" outlineLevel="0" r="446">
      <c r="B446" s="30" t="n">
        <v>7</v>
      </c>
      <c r="C446" s="31"/>
      <c r="D446" s="32"/>
      <c r="E446" s="33" t="n">
        <f aca="false">E$3+E445</f>
        <v>43900</v>
      </c>
      <c r="F446" s="34" t="n">
        <f aca="false">(E$3+G445)*G$6/1200*(100-E$5)/100</f>
        <v>3505.77208193728</v>
      </c>
      <c r="G446" s="35" t="n">
        <f aca="false">E$3+G445+F446</f>
        <v>431038.952805996</v>
      </c>
      <c r="H446" s="36" t="n">
        <f aca="false">G446-E446</f>
        <v>387138.952805996</v>
      </c>
    </row>
    <row collapsed="false" customFormat="false" customHeight="false" hidden="false" ht="15" outlineLevel="0" r="447">
      <c r="B447" s="30" t="n">
        <v>8</v>
      </c>
      <c r="C447" s="31"/>
      <c r="D447" s="32"/>
      <c r="E447" s="33" t="n">
        <f aca="false">E$3+E446</f>
        <v>44000</v>
      </c>
      <c r="F447" s="34" t="n">
        <f aca="false">(E$3+G446)*G$6/1200*(100-E$5)/100</f>
        <v>3535.33941300916</v>
      </c>
      <c r="G447" s="35" t="n">
        <f aca="false">E$3+G446+F447</f>
        <v>434674.292219005</v>
      </c>
      <c r="H447" s="36" t="n">
        <f aca="false">G447-E447</f>
        <v>390674.292219005</v>
      </c>
    </row>
    <row collapsed="false" customFormat="false" customHeight="false" hidden="false" ht="15" outlineLevel="0" r="448">
      <c r="B448" s="30" t="n">
        <v>9</v>
      </c>
      <c r="C448" s="31"/>
      <c r="D448" s="32"/>
      <c r="E448" s="33" t="n">
        <f aca="false">E$3+E447</f>
        <v>44100</v>
      </c>
      <c r="F448" s="34" t="n">
        <f aca="false">(E$3+G447)*G$6/1200*(100-E$5)/100</f>
        <v>3565.14919619584</v>
      </c>
      <c r="G448" s="35" t="n">
        <f aca="false">E$3+G447+F448</f>
        <v>438339.441415201</v>
      </c>
      <c r="H448" s="36" t="n">
        <f aca="false">G448-E448</f>
        <v>394239.441415201</v>
      </c>
    </row>
    <row collapsed="false" customFormat="false" customHeight="false" hidden="false" ht="15" outlineLevel="0" r="449">
      <c r="B449" s="30" t="n">
        <v>10</v>
      </c>
      <c r="C449" s="31"/>
      <c r="D449" s="32"/>
      <c r="E449" s="33" t="n">
        <f aca="false">E$3+E448</f>
        <v>44200</v>
      </c>
      <c r="F449" s="34" t="n">
        <f aca="false">(E$3+G448)*G$6/1200*(100-E$5)/100</f>
        <v>3595.20341960464</v>
      </c>
      <c r="G449" s="35" t="n">
        <f aca="false">E$3+G448+F449</f>
        <v>442034.644834805</v>
      </c>
      <c r="H449" s="36" t="n">
        <f aca="false">G449-E449</f>
        <v>397834.644834805</v>
      </c>
    </row>
    <row collapsed="false" customFormat="false" customHeight="false" hidden="false" ht="15" outlineLevel="0" r="450">
      <c r="B450" s="30" t="n">
        <v>11</v>
      </c>
      <c r="C450" s="31"/>
      <c r="D450" s="32"/>
      <c r="E450" s="33" t="n">
        <f aca="false">E$3+E449</f>
        <v>44300</v>
      </c>
      <c r="F450" s="34" t="n">
        <f aca="false">(E$3+G449)*G$6/1200*(100-E$5)/100</f>
        <v>3625.5040876454</v>
      </c>
      <c r="G450" s="35" t="n">
        <f aca="false">E$3+G449+F450</f>
        <v>445760.148922451</v>
      </c>
      <c r="H450" s="36" t="n">
        <f aca="false">G450-E450</f>
        <v>401460.148922451</v>
      </c>
    </row>
    <row collapsed="false" customFormat="false" customHeight="false" hidden="false" ht="15.75" outlineLevel="0" r="451">
      <c r="B451" s="39" t="n">
        <v>12</v>
      </c>
      <c r="C451" s="40" t="n">
        <v>37</v>
      </c>
      <c r="D451" s="41" t="n">
        <f aca="false">E$4+C451</f>
        <v>58</v>
      </c>
      <c r="E451" s="41" t="n">
        <f aca="false">E$3+E450</f>
        <v>44400</v>
      </c>
      <c r="F451" s="42" t="n">
        <f aca="false">(E$3+G450)*G$6/1200*(100-E$5)/100</f>
        <v>3656.05322116409</v>
      </c>
      <c r="G451" s="43" t="n">
        <f aca="false">E$3+G450+F451</f>
        <v>449516.202143615</v>
      </c>
      <c r="H451" s="44" t="n">
        <f aca="false">G451-E451</f>
        <v>405116.202143615</v>
      </c>
    </row>
    <row collapsed="false" customFormat="false" customHeight="false" hidden="false" ht="15" outlineLevel="0" r="452">
      <c r="B452" s="48" t="n">
        <v>1</v>
      </c>
      <c r="C452" s="31"/>
      <c r="D452" s="32"/>
      <c r="E452" s="33" t="n">
        <f aca="false">E$3+E451</f>
        <v>44500</v>
      </c>
      <c r="F452" s="34" t="n">
        <f aca="false">(E$3+G451)*G$6/1200*(100-E$5)/100</f>
        <v>3686.85285757764</v>
      </c>
      <c r="G452" s="35" t="n">
        <f aca="false">E$3+G451+F452</f>
        <v>453303.055001192</v>
      </c>
      <c r="H452" s="36" t="n">
        <f aca="false">G452-E452</f>
        <v>408803.055001192</v>
      </c>
    </row>
    <row collapsed="false" customFormat="false" customHeight="false" hidden="false" ht="15" outlineLevel="0" r="453">
      <c r="B453" s="30" t="n">
        <v>2</v>
      </c>
      <c r="C453" s="31"/>
      <c r="D453" s="32"/>
      <c r="E453" s="33" t="n">
        <f aca="false">E$3+E452</f>
        <v>44600</v>
      </c>
      <c r="F453" s="34" t="n">
        <f aca="false">(E$3+G452)*G$6/1200*(100-E$5)/100</f>
        <v>3717.90505100978</v>
      </c>
      <c r="G453" s="35" t="n">
        <f aca="false">E$3+G452+F453</f>
        <v>457120.960052202</v>
      </c>
      <c r="H453" s="36" t="n">
        <f aca="false">G453-E453</f>
        <v>412520.960052202</v>
      </c>
    </row>
    <row collapsed="false" customFormat="false" customHeight="false" hidden="false" ht="15" outlineLevel="0" r="454">
      <c r="B454" s="30" t="n">
        <v>3</v>
      </c>
      <c r="C454" s="31"/>
      <c r="D454" s="32"/>
      <c r="E454" s="33" t="n">
        <f aca="false">E$3+E453</f>
        <v>44700</v>
      </c>
      <c r="F454" s="34" t="n">
        <f aca="false">(E$3+G453)*G$6/1200*(100-E$5)/100</f>
        <v>3749.21187242806</v>
      </c>
      <c r="G454" s="35" t="n">
        <f aca="false">E$3+G453+F454</f>
        <v>460970.17192463</v>
      </c>
      <c r="H454" s="36" t="n">
        <f aca="false">G454-E454</f>
        <v>416270.17192463</v>
      </c>
    </row>
    <row collapsed="false" customFormat="false" customHeight="false" hidden="false" ht="15" outlineLevel="0" r="455">
      <c r="B455" s="30" t="n">
        <v>4</v>
      </c>
      <c r="C455" s="31"/>
      <c r="D455" s="32"/>
      <c r="E455" s="33" t="n">
        <f aca="false">E$3+E454</f>
        <v>44800</v>
      </c>
      <c r="F455" s="34" t="n">
        <f aca="false">(E$3+G454)*G$6/1200*(100-E$5)/100</f>
        <v>3780.77540978197</v>
      </c>
      <c r="G455" s="35" t="n">
        <f aca="false">E$3+G454+F455</f>
        <v>464850.947334412</v>
      </c>
      <c r="H455" s="36" t="n">
        <f aca="false">G455-E455</f>
        <v>420050.947334412</v>
      </c>
    </row>
    <row collapsed="false" customFormat="false" customHeight="false" hidden="false" ht="15" outlineLevel="0" r="456">
      <c r="B456" s="30" t="n">
        <v>5</v>
      </c>
      <c r="C456" s="31"/>
      <c r="D456" s="32"/>
      <c r="E456" s="33" t="n">
        <f aca="false">E$3+E455</f>
        <v>44900</v>
      </c>
      <c r="F456" s="34" t="n">
        <f aca="false">(E$3+G455)*G$6/1200*(100-E$5)/100</f>
        <v>3812.59776814218</v>
      </c>
      <c r="G456" s="35" t="n">
        <f aca="false">E$3+G455+F456</f>
        <v>468763.545102554</v>
      </c>
      <c r="H456" s="36" t="n">
        <f aca="false">G456-E456</f>
        <v>423863.545102554</v>
      </c>
    </row>
    <row collapsed="false" customFormat="false" customHeight="false" hidden="false" ht="15" outlineLevel="0" r="457">
      <c r="B457" s="30" t="n">
        <v>6</v>
      </c>
      <c r="C457" s="31"/>
      <c r="D457" s="32"/>
      <c r="E457" s="33" t="n">
        <f aca="false">E$3+E456</f>
        <v>45000</v>
      </c>
      <c r="F457" s="34" t="n">
        <f aca="false">(E$3+G456)*G$6/1200*(100-E$5)/100</f>
        <v>3844.68106984095</v>
      </c>
      <c r="G457" s="35" t="n">
        <f aca="false">E$3+G456+F457</f>
        <v>472708.226172395</v>
      </c>
      <c r="H457" s="36" t="n">
        <f aca="false">G457-E457</f>
        <v>427708.226172395</v>
      </c>
    </row>
    <row collapsed="false" customFormat="false" customHeight="false" hidden="false" ht="15" outlineLevel="0" r="458">
      <c r="B458" s="30" t="n">
        <v>7</v>
      </c>
      <c r="C458" s="31"/>
      <c r="D458" s="32"/>
      <c r="E458" s="33" t="n">
        <f aca="false">E$3+E457</f>
        <v>45100</v>
      </c>
      <c r="F458" s="34" t="n">
        <f aca="false">(E$3+G457)*G$6/1200*(100-E$5)/100</f>
        <v>3877.02745461364</v>
      </c>
      <c r="G458" s="35" t="n">
        <f aca="false">E$3+G457+F458</f>
        <v>476685.253627009</v>
      </c>
      <c r="H458" s="36" t="n">
        <f aca="false">G458-E458</f>
        <v>431585.253627009</v>
      </c>
    </row>
    <row collapsed="false" customFormat="false" customHeight="false" hidden="false" ht="15" outlineLevel="0" r="459">
      <c r="B459" s="30" t="n">
        <v>8</v>
      </c>
      <c r="C459" s="31"/>
      <c r="D459" s="32"/>
      <c r="E459" s="33" t="n">
        <f aca="false">E$3+E458</f>
        <v>45200</v>
      </c>
      <c r="F459" s="34" t="n">
        <f aca="false">(E$3+G458)*G$6/1200*(100-E$5)/100</f>
        <v>3909.63907974147</v>
      </c>
      <c r="G459" s="35" t="n">
        <f aca="false">E$3+G458+F459</f>
        <v>480694.89270675</v>
      </c>
      <c r="H459" s="36" t="n">
        <f aca="false">G459-E459</f>
        <v>435494.89270675</v>
      </c>
    </row>
    <row collapsed="false" customFormat="false" customHeight="false" hidden="false" ht="15" outlineLevel="0" r="460">
      <c r="B460" s="30" t="n">
        <v>9</v>
      </c>
      <c r="C460" s="31"/>
      <c r="D460" s="32"/>
      <c r="E460" s="33" t="n">
        <f aca="false">E$3+E459</f>
        <v>45300</v>
      </c>
      <c r="F460" s="34" t="n">
        <f aca="false">(E$3+G459)*G$6/1200*(100-E$5)/100</f>
        <v>3942.51812019535</v>
      </c>
      <c r="G460" s="35" t="n">
        <f aca="false">E$3+G459+F460</f>
        <v>484737.410826946</v>
      </c>
      <c r="H460" s="36" t="n">
        <f aca="false">G460-E460</f>
        <v>439437.410826946</v>
      </c>
    </row>
    <row collapsed="false" customFormat="false" customHeight="false" hidden="false" ht="15" outlineLevel="0" r="461">
      <c r="B461" s="30" t="n">
        <v>10</v>
      </c>
      <c r="C461" s="31"/>
      <c r="D461" s="32"/>
      <c r="E461" s="33" t="n">
        <f aca="false">E$3+E460</f>
        <v>45400</v>
      </c>
      <c r="F461" s="34" t="n">
        <f aca="false">(E$3+G460)*G$6/1200*(100-E$5)/100</f>
        <v>3975.66676878096</v>
      </c>
      <c r="G461" s="35" t="n">
        <f aca="false">E$3+G460+F461</f>
        <v>488813.077595727</v>
      </c>
      <c r="H461" s="36" t="n">
        <f aca="false">G461-E461</f>
        <v>443413.077595727</v>
      </c>
    </row>
    <row collapsed="false" customFormat="false" customHeight="false" hidden="false" ht="15" outlineLevel="0" r="462">
      <c r="B462" s="30" t="n">
        <v>11</v>
      </c>
      <c r="C462" s="31"/>
      <c r="D462" s="32"/>
      <c r="E462" s="33" t="n">
        <f aca="false">E$3+E461</f>
        <v>45500</v>
      </c>
      <c r="F462" s="34" t="n">
        <f aca="false">(E$3+G461)*G$6/1200*(100-E$5)/100</f>
        <v>4009.08723628496</v>
      </c>
      <c r="G462" s="35" t="n">
        <f aca="false">E$3+G461+F462</f>
        <v>492922.164832012</v>
      </c>
      <c r="H462" s="36" t="n">
        <f aca="false">G462-E462</f>
        <v>447422.164832012</v>
      </c>
    </row>
    <row collapsed="false" customFormat="false" customHeight="false" hidden="false" ht="15.75" outlineLevel="0" r="463">
      <c r="B463" s="39" t="n">
        <v>12</v>
      </c>
      <c r="C463" s="40" t="n">
        <v>38</v>
      </c>
      <c r="D463" s="41" t="n">
        <f aca="false">E$4+C463</f>
        <v>59</v>
      </c>
      <c r="E463" s="41" t="n">
        <f aca="false">E$3+E462</f>
        <v>45600</v>
      </c>
      <c r="F463" s="42" t="n">
        <f aca="false">(E$3+G462)*G$6/1200*(100-E$5)/100</f>
        <v>4042.7817516225</v>
      </c>
      <c r="G463" s="43" t="n">
        <f aca="false">E$3+G462+F463</f>
        <v>497064.946583634</v>
      </c>
      <c r="H463" s="44" t="n">
        <f aca="false">G463-E463</f>
        <v>451464.946583634</v>
      </c>
    </row>
    <row collapsed="false" customFormat="false" customHeight="false" hidden="false" ht="15" outlineLevel="0" r="464">
      <c r="B464" s="48" t="n">
        <v>1</v>
      </c>
      <c r="C464" s="31"/>
      <c r="D464" s="32"/>
      <c r="E464" s="33" t="n">
        <f aca="false">E$3+E463</f>
        <v>45700</v>
      </c>
      <c r="F464" s="34" t="n">
        <f aca="false">(E$3+G463)*G$6/1200*(100-E$5)/100</f>
        <v>4076.7525619858</v>
      </c>
      <c r="G464" s="35" t="n">
        <f aca="false">E$3+G463+F464</f>
        <v>501241.69914562</v>
      </c>
      <c r="H464" s="36" t="n">
        <f aca="false">G464-E464</f>
        <v>455541.69914562</v>
      </c>
    </row>
    <row collapsed="false" customFormat="false" customHeight="false" hidden="false" ht="15" outlineLevel="0" r="465">
      <c r="B465" s="30" t="n">
        <v>2</v>
      </c>
      <c r="C465" s="31"/>
      <c r="D465" s="32"/>
      <c r="E465" s="33" t="n">
        <f aca="false">E$3+E464</f>
        <v>45800</v>
      </c>
      <c r="F465" s="34" t="n">
        <f aca="false">(E$3+G464)*G$6/1200*(100-E$5)/100</f>
        <v>4111.00193299408</v>
      </c>
      <c r="G465" s="35" t="n">
        <f aca="false">E$3+G464+F465</f>
        <v>505452.701078614</v>
      </c>
      <c r="H465" s="36" t="n">
        <f aca="false">G465-E465</f>
        <v>459652.701078614</v>
      </c>
    </row>
    <row collapsed="false" customFormat="false" customHeight="false" hidden="false" ht="15" outlineLevel="0" r="466">
      <c r="B466" s="30" t="n">
        <v>3</v>
      </c>
      <c r="C466" s="31"/>
      <c r="D466" s="32"/>
      <c r="E466" s="33" t="n">
        <f aca="false">E$3+E465</f>
        <v>45900</v>
      </c>
      <c r="F466" s="34" t="n">
        <f aca="false">(E$3+G465)*G$6/1200*(100-E$5)/100</f>
        <v>4145.53214884464</v>
      </c>
      <c r="G466" s="35" t="n">
        <f aca="false">E$3+G465+F466</f>
        <v>509698.233227459</v>
      </c>
      <c r="H466" s="36" t="n">
        <f aca="false">G466-E466</f>
        <v>463798.233227459</v>
      </c>
    </row>
    <row collapsed="false" customFormat="false" customHeight="false" hidden="false" ht="15" outlineLevel="0" r="467">
      <c r="B467" s="30" t="n">
        <v>4</v>
      </c>
      <c r="C467" s="31"/>
      <c r="D467" s="32"/>
      <c r="E467" s="33" t="n">
        <f aca="false">E$3+E466</f>
        <v>46000</v>
      </c>
      <c r="F467" s="34" t="n">
        <f aca="false">(E$3+G466)*G$6/1200*(100-E$5)/100</f>
        <v>4180.34551246516</v>
      </c>
      <c r="G467" s="35" t="n">
        <f aca="false">E$3+G466+F467</f>
        <v>513978.578739924</v>
      </c>
      <c r="H467" s="36" t="n">
        <f aca="false">G467-E467</f>
        <v>467978.578739924</v>
      </c>
    </row>
    <row collapsed="false" customFormat="false" customHeight="false" hidden="false" ht="15" outlineLevel="0" r="468">
      <c r="B468" s="30" t="n">
        <v>5</v>
      </c>
      <c r="C468" s="31"/>
      <c r="D468" s="32"/>
      <c r="E468" s="33" t="n">
        <f aca="false">E$3+E467</f>
        <v>46100</v>
      </c>
      <c r="F468" s="34" t="n">
        <f aca="false">(E$3+G467)*G$6/1200*(100-E$5)/100</f>
        <v>4215.44434566738</v>
      </c>
      <c r="G468" s="35" t="n">
        <f aca="false">E$3+G467+F468</f>
        <v>518294.023085591</v>
      </c>
      <c r="H468" s="36" t="n">
        <f aca="false">G468-E468</f>
        <v>472194.023085591</v>
      </c>
    </row>
    <row collapsed="false" customFormat="false" customHeight="false" hidden="false" ht="15" outlineLevel="0" r="469">
      <c r="B469" s="30" t="n">
        <v>6</v>
      </c>
      <c r="C469" s="31"/>
      <c r="D469" s="32"/>
      <c r="E469" s="33" t="n">
        <f aca="false">E$3+E468</f>
        <v>46200</v>
      </c>
      <c r="F469" s="34" t="n">
        <f aca="false">(E$3+G468)*G$6/1200*(100-E$5)/100</f>
        <v>4250.83098930185</v>
      </c>
      <c r="G469" s="35" t="n">
        <f aca="false">E$3+G468+F469</f>
        <v>522644.854074893</v>
      </c>
      <c r="H469" s="36" t="n">
        <f aca="false">G469-E469</f>
        <v>476444.854074893</v>
      </c>
    </row>
    <row collapsed="false" customFormat="false" customHeight="false" hidden="false" ht="15" outlineLevel="0" r="470">
      <c r="B470" s="30" t="n">
        <v>7</v>
      </c>
      <c r="C470" s="31"/>
      <c r="D470" s="32"/>
      <c r="E470" s="33" t="n">
        <f aca="false">E$3+E469</f>
        <v>46300</v>
      </c>
      <c r="F470" s="34" t="n">
        <f aca="false">(E$3+G469)*G$6/1200*(100-E$5)/100</f>
        <v>4286.50780341412</v>
      </c>
      <c r="G470" s="35" t="n">
        <f aca="false">E$3+G469+F470</f>
        <v>527031.361878307</v>
      </c>
      <c r="H470" s="36" t="n">
        <f aca="false">G470-E470</f>
        <v>480731.361878307</v>
      </c>
    </row>
    <row collapsed="false" customFormat="false" customHeight="false" hidden="false" ht="15" outlineLevel="0" r="471">
      <c r="B471" s="30" t="n">
        <v>8</v>
      </c>
      <c r="C471" s="31"/>
      <c r="D471" s="32"/>
      <c r="E471" s="33" t="n">
        <f aca="false">E$3+E470</f>
        <v>46400</v>
      </c>
      <c r="F471" s="34" t="n">
        <f aca="false">(E$3+G470)*G$6/1200*(100-E$5)/100</f>
        <v>4322.47716740212</v>
      </c>
      <c r="G471" s="35" t="n">
        <f aca="false">E$3+G470+F471</f>
        <v>531453.839045709</v>
      </c>
      <c r="H471" s="36" t="n">
        <f aca="false">G471-E471</f>
        <v>485053.839045709</v>
      </c>
    </row>
    <row collapsed="false" customFormat="false" customHeight="false" hidden="false" ht="15" outlineLevel="0" r="472">
      <c r="B472" s="30" t="n">
        <v>9</v>
      </c>
      <c r="C472" s="31"/>
      <c r="D472" s="32"/>
      <c r="E472" s="33" t="n">
        <f aca="false">E$3+E471</f>
        <v>46500</v>
      </c>
      <c r="F472" s="34" t="n">
        <f aca="false">(E$3+G471)*G$6/1200*(100-E$5)/100</f>
        <v>4358.74148017482</v>
      </c>
      <c r="G472" s="35" t="n">
        <f aca="false">E$3+G471+F472</f>
        <v>535912.580525884</v>
      </c>
      <c r="H472" s="36" t="n">
        <f aca="false">G472-E472</f>
        <v>489412.580525884</v>
      </c>
    </row>
    <row collapsed="false" customFormat="false" customHeight="false" hidden="false" ht="15" outlineLevel="0" r="473">
      <c r="B473" s="30" t="n">
        <v>10</v>
      </c>
      <c r="C473" s="31"/>
      <c r="D473" s="32"/>
      <c r="E473" s="33" t="n">
        <f aca="false">E$3+E472</f>
        <v>46600</v>
      </c>
      <c r="F473" s="34" t="n">
        <f aca="false">(E$3+G472)*G$6/1200*(100-E$5)/100</f>
        <v>4395.30316031225</v>
      </c>
      <c r="G473" s="35" t="n">
        <f aca="false">E$3+G472+F473</f>
        <v>540407.883686196</v>
      </c>
      <c r="H473" s="36" t="n">
        <f aca="false">G473-E473</f>
        <v>493807.883686196</v>
      </c>
    </row>
    <row collapsed="false" customFormat="false" customHeight="false" hidden="false" ht="15" outlineLevel="0" r="474">
      <c r="B474" s="30" t="n">
        <v>11</v>
      </c>
      <c r="C474" s="31"/>
      <c r="D474" s="32"/>
      <c r="E474" s="33" t="n">
        <f aca="false">E$3+E473</f>
        <v>46700</v>
      </c>
      <c r="F474" s="34" t="n">
        <f aca="false">(E$3+G473)*G$6/1200*(100-E$5)/100</f>
        <v>4432.16464622681</v>
      </c>
      <c r="G474" s="35" t="n">
        <f aca="false">E$3+G473+F474</f>
        <v>544940.048332423</v>
      </c>
      <c r="H474" s="36" t="n">
        <f aca="false">G474-E474</f>
        <v>498240.048332423</v>
      </c>
    </row>
    <row collapsed="false" customFormat="false" customHeight="false" hidden="false" ht="15.75" outlineLevel="0" r="475">
      <c r="B475" s="39" t="n">
        <v>12</v>
      </c>
      <c r="C475" s="40" t="n">
        <v>39</v>
      </c>
      <c r="D475" s="41" t="n">
        <f aca="false">E$4+C475</f>
        <v>60</v>
      </c>
      <c r="E475" s="41" t="n">
        <f aca="false">E$3+E474</f>
        <v>46800</v>
      </c>
      <c r="F475" s="42" t="n">
        <f aca="false">(E$3+G474)*G$6/1200*(100-E$5)/100</f>
        <v>4469.32839632587</v>
      </c>
      <c r="G475" s="43" t="n">
        <f aca="false">E$3+G474+F475</f>
        <v>549509.376728749</v>
      </c>
      <c r="H475" s="44" t="n">
        <f aca="false">G475-E475</f>
        <v>502709.376728749</v>
      </c>
    </row>
    <row collapsed="false" customFormat="false" customHeight="false" hidden="false" ht="15" outlineLevel="0" r="476">
      <c r="B476" s="48" t="n">
        <v>1</v>
      </c>
      <c r="C476" s="31"/>
      <c r="D476" s="32"/>
      <c r="E476" s="33" t="n">
        <f aca="false">E$3+E475</f>
        <v>46900</v>
      </c>
      <c r="F476" s="34" t="n">
        <f aca="false">(E$3+G475)*G$6/1200*(100-E$5)/100</f>
        <v>4506.79688917574</v>
      </c>
      <c r="G476" s="35" t="n">
        <f aca="false">E$3+G475+F476</f>
        <v>554116.173617925</v>
      </c>
      <c r="H476" s="36" t="n">
        <f aca="false">G476-E476</f>
        <v>507216.173617925</v>
      </c>
    </row>
    <row collapsed="false" customFormat="false" customHeight="false" hidden="false" ht="15" outlineLevel="0" r="477">
      <c r="B477" s="30" t="n">
        <v>2</v>
      </c>
      <c r="C477" s="31"/>
      <c r="D477" s="32"/>
      <c r="E477" s="33" t="n">
        <f aca="false">E$3+E476</f>
        <v>47000</v>
      </c>
      <c r="F477" s="34" t="n">
        <f aca="false">(E$3+G476)*G$6/1200*(100-E$5)/100</f>
        <v>4544.57262366698</v>
      </c>
      <c r="G477" s="35" t="n">
        <f aca="false">E$3+G476+F477</f>
        <v>558760.746241592</v>
      </c>
      <c r="H477" s="36" t="n">
        <f aca="false">G477-E477</f>
        <v>511760.746241592</v>
      </c>
    </row>
    <row collapsed="false" customFormat="false" customHeight="false" hidden="false" ht="15" outlineLevel="0" r="478">
      <c r="B478" s="30" t="n">
        <v>3</v>
      </c>
      <c r="C478" s="31"/>
      <c r="D478" s="32"/>
      <c r="E478" s="33" t="n">
        <f aca="false">E$3+E477</f>
        <v>47100</v>
      </c>
      <c r="F478" s="34" t="n">
        <f aca="false">(E$3+G477)*G$6/1200*(100-E$5)/100</f>
        <v>4582.65811918105</v>
      </c>
      <c r="G478" s="35" t="n">
        <f aca="false">E$3+G477+F478</f>
        <v>563443.404360773</v>
      </c>
      <c r="H478" s="36" t="n">
        <f aca="false">G478-E478</f>
        <v>516343.404360773</v>
      </c>
    </row>
    <row collapsed="false" customFormat="false" customHeight="false" hidden="false" ht="15" outlineLevel="0" r="479">
      <c r="B479" s="30" t="n">
        <v>4</v>
      </c>
      <c r="C479" s="31"/>
      <c r="D479" s="32"/>
      <c r="E479" s="33" t="n">
        <f aca="false">E$3+E478</f>
        <v>47200</v>
      </c>
      <c r="F479" s="34" t="n">
        <f aca="false">(E$3+G478)*G$6/1200*(100-E$5)/100</f>
        <v>4621.05591575834</v>
      </c>
      <c r="G479" s="35" t="n">
        <f aca="false">E$3+G478+F479</f>
        <v>568164.460276531</v>
      </c>
      <c r="H479" s="36" t="n">
        <f aca="false">G479-E479</f>
        <v>520964.460276531</v>
      </c>
    </row>
    <row collapsed="false" customFormat="false" customHeight="false" hidden="false" ht="15" outlineLevel="0" r="480">
      <c r="B480" s="30" t="n">
        <v>5</v>
      </c>
      <c r="C480" s="31"/>
      <c r="D480" s="32"/>
      <c r="E480" s="33" t="n">
        <f aca="false">E$3+E479</f>
        <v>47300</v>
      </c>
      <c r="F480" s="34" t="n">
        <f aca="false">(E$3+G479)*G$6/1200*(100-E$5)/100</f>
        <v>4659.76857426756</v>
      </c>
      <c r="G480" s="35" t="n">
        <f aca="false">E$3+G479+F480</f>
        <v>572924.228850799</v>
      </c>
      <c r="H480" s="36" t="n">
        <f aca="false">G480-E480</f>
        <v>525624.228850799</v>
      </c>
    </row>
    <row collapsed="false" customFormat="false" customHeight="false" hidden="false" ht="15" outlineLevel="0" r="481">
      <c r="B481" s="30" t="n">
        <v>6</v>
      </c>
      <c r="C481" s="31"/>
      <c r="D481" s="32"/>
      <c r="E481" s="33" t="n">
        <f aca="false">E$3+E480</f>
        <v>47400</v>
      </c>
      <c r="F481" s="34" t="n">
        <f aca="false">(E$3+G480)*G$6/1200*(100-E$5)/100</f>
        <v>4698.79867657655</v>
      </c>
      <c r="G481" s="35" t="n">
        <f aca="false">E$3+G480+F481</f>
        <v>577723.027527375</v>
      </c>
      <c r="H481" s="36" t="n">
        <f aca="false">G481-E481</f>
        <v>530323.027527375</v>
      </c>
    </row>
    <row collapsed="false" customFormat="false" customHeight="false" hidden="false" ht="15" outlineLevel="0" r="482">
      <c r="B482" s="30" t="n">
        <v>7</v>
      </c>
      <c r="C482" s="31"/>
      <c r="D482" s="32"/>
      <c r="E482" s="33" t="n">
        <f aca="false">E$3+E481</f>
        <v>47500</v>
      </c>
      <c r="F482" s="34" t="n">
        <f aca="false">(E$3+G481)*G$6/1200*(100-E$5)/100</f>
        <v>4738.14882572448</v>
      </c>
      <c r="G482" s="35" t="n">
        <f aca="false">E$3+G481+F482</f>
        <v>582561.1763531</v>
      </c>
      <c r="H482" s="36" t="n">
        <f aca="false">G482-E482</f>
        <v>535061.1763531</v>
      </c>
    </row>
    <row collapsed="false" customFormat="false" customHeight="false" hidden="false" ht="15" outlineLevel="0" r="483">
      <c r="B483" s="30" t="n">
        <v>8</v>
      </c>
      <c r="C483" s="31"/>
      <c r="D483" s="32"/>
      <c r="E483" s="33" t="n">
        <f aca="false">E$3+E482</f>
        <v>47600</v>
      </c>
      <c r="F483" s="34" t="n">
        <f aca="false">(E$3+G482)*G$6/1200*(100-E$5)/100</f>
        <v>4777.82164609542</v>
      </c>
      <c r="G483" s="35" t="n">
        <f aca="false">E$3+G482+F483</f>
        <v>587438.997999195</v>
      </c>
      <c r="H483" s="36" t="n">
        <f aca="false">G483-E483</f>
        <v>539838.997999195</v>
      </c>
    </row>
    <row collapsed="false" customFormat="false" customHeight="false" hidden="false" ht="15" outlineLevel="0" r="484">
      <c r="B484" s="30" t="n">
        <v>9</v>
      </c>
      <c r="C484" s="31"/>
      <c r="D484" s="32"/>
      <c r="E484" s="33" t="n">
        <f aca="false">E$3+E483</f>
        <v>47700</v>
      </c>
      <c r="F484" s="34" t="n">
        <f aca="false">(E$3+G483)*G$6/1200*(100-E$5)/100</f>
        <v>4817.8197835934</v>
      </c>
      <c r="G484" s="35" t="n">
        <f aca="false">E$3+G483+F484</f>
        <v>592356.817782789</v>
      </c>
      <c r="H484" s="36" t="n">
        <f aca="false">G484-E484</f>
        <v>544656.817782789</v>
      </c>
    </row>
    <row collapsed="false" customFormat="false" customHeight="false" hidden="false" ht="15" outlineLevel="0" r="485">
      <c r="B485" s="30" t="n">
        <v>10</v>
      </c>
      <c r="C485" s="31"/>
      <c r="D485" s="32"/>
      <c r="E485" s="33" t="n">
        <f aca="false">E$3+E484</f>
        <v>47800</v>
      </c>
      <c r="F485" s="34" t="n">
        <f aca="false">(E$3+G484)*G$6/1200*(100-E$5)/100</f>
        <v>4858.14590581887</v>
      </c>
      <c r="G485" s="35" t="n">
        <f aca="false">E$3+G484+F485</f>
        <v>597314.963688608</v>
      </c>
      <c r="H485" s="36" t="n">
        <f aca="false">G485-E485</f>
        <v>549514.963688607</v>
      </c>
    </row>
    <row collapsed="false" customFormat="false" customHeight="false" hidden="false" ht="15" outlineLevel="0" r="486">
      <c r="B486" s="30" t="n">
        <v>11</v>
      </c>
      <c r="C486" s="31"/>
      <c r="D486" s="32"/>
      <c r="E486" s="33" t="n">
        <f aca="false">E$3+E485</f>
        <v>47900</v>
      </c>
      <c r="F486" s="34" t="n">
        <f aca="false">(E$3+G485)*G$6/1200*(100-E$5)/100</f>
        <v>4898.80270224658</v>
      </c>
      <c r="G486" s="35" t="n">
        <f aca="false">E$3+G485+F486</f>
        <v>602313.766390854</v>
      </c>
      <c r="H486" s="36" t="n">
        <f aca="false">G486-E486</f>
        <v>554413.766390854</v>
      </c>
    </row>
    <row collapsed="false" customFormat="false" customHeight="false" hidden="false" ht="15.75" outlineLevel="0" r="487">
      <c r="B487" s="55" t="n">
        <v>12</v>
      </c>
      <c r="C487" s="56" t="n">
        <v>40</v>
      </c>
      <c r="D487" s="57" t="n">
        <f aca="false">E$4+C487</f>
        <v>61</v>
      </c>
      <c r="E487" s="57" t="n">
        <f aca="false">E$3+E486</f>
        <v>48000</v>
      </c>
      <c r="F487" s="58" t="n">
        <f aca="false">(E$3+G486)*G$6/1200*(100-E$5)/100</f>
        <v>4939.792884405</v>
      </c>
      <c r="G487" s="59" t="n">
        <f aca="false">E$3+G486+F487</f>
        <v>607353.559275259</v>
      </c>
      <c r="H487" s="60" t="n">
        <f aca="false">G487-E487</f>
        <v>559353.559275259</v>
      </c>
    </row>
    <row collapsed="false" customFormat="false" customHeight="false" hidden="false" ht="15" outlineLevel="0" r="488">
      <c r="B488" s="48" t="n">
        <v>1</v>
      </c>
      <c r="C488" s="31"/>
      <c r="D488" s="32"/>
      <c r="E488" s="33" t="n">
        <f aca="false">E$3+E487</f>
        <v>48100</v>
      </c>
      <c r="F488" s="34" t="n">
        <f aca="false">(E$3+G487)*G$6/1200*(100-E$5)/100</f>
        <v>4981.11918605712</v>
      </c>
      <c r="G488" s="35" t="n">
        <f aca="false">E$3+G487+F488</f>
        <v>612434.678461316</v>
      </c>
      <c r="H488" s="36" t="n">
        <f aca="false">G488-E488</f>
        <v>564334.678461316</v>
      </c>
    </row>
    <row collapsed="false" customFormat="false" customHeight="false" hidden="false" ht="15" outlineLevel="0" r="489">
      <c r="B489" s="30" t="n">
        <v>2</v>
      </c>
      <c r="C489" s="31"/>
      <c r="D489" s="32"/>
      <c r="E489" s="33" t="n">
        <f aca="false">E$3+E488</f>
        <v>48200</v>
      </c>
      <c r="F489" s="34" t="n">
        <f aca="false">(E$3+G488)*G$6/1200*(100-E$5)/100</f>
        <v>5022.78436338279</v>
      </c>
      <c r="G489" s="35" t="n">
        <f aca="false">E$3+G488+F489</f>
        <v>617557.462824699</v>
      </c>
      <c r="H489" s="36" t="n">
        <f aca="false">G489-E489</f>
        <v>569357.462824699</v>
      </c>
    </row>
    <row collapsed="false" customFormat="false" customHeight="false" hidden="false" ht="15" outlineLevel="0" r="490">
      <c r="B490" s="30" t="n">
        <v>3</v>
      </c>
      <c r="C490" s="31"/>
      <c r="D490" s="32"/>
      <c r="E490" s="33" t="n">
        <f aca="false">E$3+E489</f>
        <v>48300</v>
      </c>
      <c r="F490" s="34" t="n">
        <f aca="false">(E$3+G489)*G$6/1200*(100-E$5)/100</f>
        <v>5064.79119516253</v>
      </c>
      <c r="G490" s="35" t="n">
        <f aca="false">E$3+G489+F490</f>
        <v>622722.254019862</v>
      </c>
      <c r="H490" s="36" t="n">
        <f aca="false">G490-E490</f>
        <v>574422.254019862</v>
      </c>
    </row>
    <row collapsed="false" customFormat="false" customHeight="false" hidden="false" ht="15" outlineLevel="0" r="491">
      <c r="B491" s="30" t="n">
        <v>4</v>
      </c>
      <c r="C491" s="31"/>
      <c r="D491" s="32"/>
      <c r="E491" s="33" t="n">
        <f aca="false">E$3+E490</f>
        <v>48400</v>
      </c>
      <c r="F491" s="34" t="n">
        <f aca="false">(E$3+G490)*G$6/1200*(100-E$5)/100</f>
        <v>5107.14248296287</v>
      </c>
      <c r="G491" s="35" t="n">
        <f aca="false">E$3+G490+F491</f>
        <v>627929.396502824</v>
      </c>
      <c r="H491" s="36" t="n">
        <f aca="false">G491-E491</f>
        <v>579529.396502824</v>
      </c>
    </row>
    <row collapsed="false" customFormat="false" customHeight="false" hidden="false" ht="15" outlineLevel="0" r="492">
      <c r="B492" s="30" t="n">
        <v>5</v>
      </c>
      <c r="C492" s="31"/>
      <c r="D492" s="32"/>
      <c r="E492" s="33" t="n">
        <f aca="false">E$3+E491</f>
        <v>48500</v>
      </c>
      <c r="F492" s="34" t="n">
        <f aca="false">(E$3+G491)*G$6/1200*(100-E$5)/100</f>
        <v>5149.84105132316</v>
      </c>
      <c r="G492" s="35" t="n">
        <f aca="false">E$3+G491+F492</f>
        <v>633179.237554148</v>
      </c>
      <c r="H492" s="36" t="n">
        <f aca="false">G492-E492</f>
        <v>584679.237554148</v>
      </c>
    </row>
    <row collapsed="false" customFormat="false" customHeight="false" hidden="false" ht="15" outlineLevel="0" r="493">
      <c r="B493" s="30" t="n">
        <v>6</v>
      </c>
      <c r="C493" s="31"/>
      <c r="D493" s="32"/>
      <c r="E493" s="33" t="n">
        <f aca="false">E$3+E492</f>
        <v>48600</v>
      </c>
      <c r="F493" s="34" t="n">
        <f aca="false">(E$3+G492)*G$6/1200*(100-E$5)/100</f>
        <v>5192.88974794401</v>
      </c>
      <c r="G493" s="35" t="n">
        <f aca="false">E$3+G492+F493</f>
        <v>638472.127302091</v>
      </c>
      <c r="H493" s="36" t="n">
        <f aca="false">G493-E493</f>
        <v>589872.127302091</v>
      </c>
    </row>
    <row collapsed="false" customFormat="false" customHeight="false" hidden="false" ht="15" outlineLevel="0" r="494">
      <c r="B494" s="30" t="n">
        <v>7</v>
      </c>
      <c r="C494" s="31"/>
      <c r="D494" s="32"/>
      <c r="E494" s="33" t="n">
        <f aca="false">E$3+E493</f>
        <v>48700</v>
      </c>
      <c r="F494" s="34" t="n">
        <f aca="false">(E$3+G493)*G$6/1200*(100-E$5)/100</f>
        <v>5236.29144387715</v>
      </c>
      <c r="G494" s="35" t="n">
        <f aca="false">E$3+G493+F494</f>
        <v>643808.418745969</v>
      </c>
      <c r="H494" s="36" t="n">
        <f aca="false">G494-E494</f>
        <v>595108.418745969</v>
      </c>
    </row>
    <row collapsed="false" customFormat="false" customHeight="false" hidden="false" ht="15" outlineLevel="0" r="495">
      <c r="B495" s="30" t="n">
        <v>8</v>
      </c>
      <c r="C495" s="31"/>
      <c r="D495" s="32"/>
      <c r="E495" s="33" t="n">
        <f aca="false">E$3+E494</f>
        <v>48800</v>
      </c>
      <c r="F495" s="34" t="n">
        <f aca="false">(E$3+G494)*G$6/1200*(100-E$5)/100</f>
        <v>5280.04903371694</v>
      </c>
      <c r="G495" s="35" t="n">
        <f aca="false">E$3+G494+F495</f>
        <v>649188.467779686</v>
      </c>
      <c r="H495" s="36" t="n">
        <f aca="false">G495-E495</f>
        <v>600388.467779686</v>
      </c>
    </row>
    <row collapsed="false" customFormat="false" customHeight="false" hidden="false" ht="15" outlineLevel="0" r="496">
      <c r="B496" s="30" t="n">
        <v>9</v>
      </c>
      <c r="C496" s="31"/>
      <c r="D496" s="32"/>
      <c r="E496" s="33" t="n">
        <f aca="false">E$3+E495</f>
        <v>48900</v>
      </c>
      <c r="F496" s="34" t="n">
        <f aca="false">(E$3+G495)*G$6/1200*(100-E$5)/100</f>
        <v>5324.16543579342</v>
      </c>
      <c r="G496" s="35" t="n">
        <f aca="false">E$3+G495+F496</f>
        <v>654612.633215479</v>
      </c>
      <c r="H496" s="36" t="n">
        <f aca="false">G496-E496</f>
        <v>605712.633215479</v>
      </c>
    </row>
    <row collapsed="false" customFormat="false" customHeight="false" hidden="false" ht="15" outlineLevel="0" r="497">
      <c r="B497" s="30" t="n">
        <v>10</v>
      </c>
      <c r="C497" s="31"/>
      <c r="D497" s="32"/>
      <c r="E497" s="33" t="n">
        <f aca="false">E$3+E496</f>
        <v>49000</v>
      </c>
      <c r="F497" s="34" t="n">
        <f aca="false">(E$3+G496)*G$6/1200*(100-E$5)/100</f>
        <v>5368.64359236693</v>
      </c>
      <c r="G497" s="35" t="n">
        <f aca="false">E$3+G496+F497</f>
        <v>660081.276807846</v>
      </c>
      <c r="H497" s="36" t="n">
        <f aca="false">G497-E497</f>
        <v>611081.276807846</v>
      </c>
    </row>
    <row collapsed="false" customFormat="false" customHeight="false" hidden="false" ht="15" outlineLevel="0" r="498">
      <c r="B498" s="30" t="n">
        <v>11</v>
      </c>
      <c r="C498" s="31"/>
      <c r="D498" s="32"/>
      <c r="E498" s="33" t="n">
        <f aca="false">E$3+E497</f>
        <v>49100</v>
      </c>
      <c r="F498" s="34" t="n">
        <f aca="false">(E$3+G497)*G$6/1200*(100-E$5)/100</f>
        <v>5413.48646982434</v>
      </c>
      <c r="G498" s="35" t="n">
        <f aca="false">E$3+G497+F498</f>
        <v>665594.76327767</v>
      </c>
      <c r="H498" s="36" t="n">
        <f aca="false">G498-E498</f>
        <v>616494.76327767</v>
      </c>
    </row>
    <row collapsed="false" customFormat="false" customHeight="false" hidden="false" ht="15.75" outlineLevel="0" r="499">
      <c r="B499" s="39" t="n">
        <v>12</v>
      </c>
      <c r="C499" s="40" t="n">
        <v>41</v>
      </c>
      <c r="D499" s="41" t="n">
        <f aca="false">E$4+C499</f>
        <v>62</v>
      </c>
      <c r="E499" s="41" t="n">
        <f aca="false">E$3+E498</f>
        <v>49200</v>
      </c>
      <c r="F499" s="42" t="n">
        <f aca="false">(E$3+G498)*G$6/1200*(100-E$5)/100</f>
        <v>5458.6970588769</v>
      </c>
      <c r="G499" s="43" t="n">
        <f aca="false">E$3+G498+F499</f>
        <v>671153.460336547</v>
      </c>
      <c r="H499" s="44" t="n">
        <f aca="false">G499-E499</f>
        <v>621953.460336547</v>
      </c>
    </row>
    <row collapsed="false" customFormat="false" customHeight="false" hidden="false" ht="15" outlineLevel="0" r="500">
      <c r="B500" s="48" t="s">
        <v>18</v>
      </c>
      <c r="C500" s="31"/>
      <c r="D500" s="32"/>
      <c r="E500" s="33" t="n">
        <f aca="false">E$3+E499</f>
        <v>49300</v>
      </c>
      <c r="F500" s="34" t="n">
        <f aca="false">(E$3+G499)*G$6/1200*(100-E$5)/100</f>
        <v>5504.27837475969</v>
      </c>
      <c r="G500" s="35" t="n">
        <f aca="false">E$3+G499+F500</f>
        <v>676757.738711307</v>
      </c>
      <c r="H500" s="36" t="n">
        <f aca="false">G500-E500</f>
        <v>627457.738711307</v>
      </c>
    </row>
    <row collapsed="false" customFormat="false" customHeight="false" hidden="false" ht="15" outlineLevel="0" r="501">
      <c r="B501" s="30" t="s">
        <v>19</v>
      </c>
      <c r="C501" s="31"/>
      <c r="D501" s="32"/>
      <c r="E501" s="33" t="n">
        <f aca="false">E$3+E500</f>
        <v>49400</v>
      </c>
      <c r="F501" s="34" t="n">
        <f aca="false">(E$3+G500)*G$6/1200*(100-E$5)/100</f>
        <v>5550.23345743272</v>
      </c>
      <c r="G501" s="35" t="n">
        <f aca="false">E$3+G500+F501</f>
        <v>682407.97216874</v>
      </c>
      <c r="H501" s="36" t="n">
        <f aca="false">G501-E501</f>
        <v>633007.97216874</v>
      </c>
    </row>
    <row collapsed="false" customFormat="false" customHeight="false" hidden="false" ht="15" outlineLevel="0" r="502">
      <c r="B502" s="30" t="s">
        <v>20</v>
      </c>
      <c r="C502" s="31"/>
      <c r="D502" s="46"/>
      <c r="E502" s="33" t="n">
        <f aca="false">E$3+E501</f>
        <v>49500</v>
      </c>
      <c r="F502" s="34" t="n">
        <f aca="false">(E$3+G501)*G$6/1200*(100-E$5)/100</f>
        <v>5596.56537178367</v>
      </c>
      <c r="G502" s="35" t="n">
        <f aca="false">E$3+G501+F502</f>
        <v>688104.537540523</v>
      </c>
      <c r="H502" s="36" t="n">
        <f aca="false">G502-E502</f>
        <v>638604.537540523</v>
      </c>
    </row>
    <row collapsed="false" customFormat="false" customHeight="false" hidden="false" ht="15" outlineLevel="0" r="503">
      <c r="B503" s="30" t="s">
        <v>21</v>
      </c>
      <c r="C503" s="31"/>
      <c r="D503" s="32"/>
      <c r="E503" s="33" t="n">
        <f aca="false">E$3+E502</f>
        <v>49600</v>
      </c>
      <c r="F503" s="34" t="n">
        <f aca="false">(E$3+G502)*G$6/1200*(100-E$5)/100</f>
        <v>5643.27720783229</v>
      </c>
      <c r="G503" s="35" t="n">
        <f aca="false">E$3+G502+F503</f>
        <v>693847.814748356</v>
      </c>
      <c r="H503" s="36" t="n">
        <f aca="false">G503-E503</f>
        <v>644247.814748356</v>
      </c>
    </row>
    <row collapsed="false" customFormat="false" customHeight="false" hidden="false" ht="15" outlineLevel="0" r="504">
      <c r="B504" s="30" t="s">
        <v>22</v>
      </c>
      <c r="C504" s="31"/>
      <c r="D504" s="32"/>
      <c r="E504" s="33" t="n">
        <f aca="false">E$3+E503</f>
        <v>49700</v>
      </c>
      <c r="F504" s="34" t="n">
        <f aca="false">(E$3+G503)*G$6/1200*(100-E$5)/100</f>
        <v>5690.37208093652</v>
      </c>
      <c r="G504" s="35" t="n">
        <f aca="false">E$3+G503+F504</f>
        <v>699638.186829292</v>
      </c>
      <c r="H504" s="36" t="n">
        <f aca="false">G504-E504</f>
        <v>649938.186829292</v>
      </c>
    </row>
    <row collapsed="false" customFormat="false" customHeight="false" hidden="false" ht="15" outlineLevel="0" r="505">
      <c r="B505" s="30" t="s">
        <v>23</v>
      </c>
      <c r="C505" s="31"/>
      <c r="D505" s="32"/>
      <c r="E505" s="33" t="n">
        <f aca="false">E$3+E504</f>
        <v>49800</v>
      </c>
      <c r="F505" s="34" t="n">
        <f aca="false">(E$3+G504)*G$6/1200*(100-E$5)/100</f>
        <v>5737.8531320002</v>
      </c>
      <c r="G505" s="35" t="n">
        <f aca="false">E$3+G504+F505</f>
        <v>705476.039961292</v>
      </c>
      <c r="H505" s="36" t="n">
        <f aca="false">G505-E505</f>
        <v>655676.039961292</v>
      </c>
    </row>
    <row collapsed="false" customFormat="false" customHeight="false" hidden="false" ht="15" outlineLevel="0" r="506">
      <c r="B506" s="30" t="s">
        <v>24</v>
      </c>
      <c r="C506" s="31"/>
      <c r="D506" s="32"/>
      <c r="E506" s="33" t="n">
        <f aca="false">E$3+E505</f>
        <v>49900</v>
      </c>
      <c r="F506" s="34" t="n">
        <f aca="false">(E$3+G505)*G$6/1200*(100-E$5)/100</f>
        <v>5785.7235276826</v>
      </c>
      <c r="G506" s="35" t="n">
        <f aca="false">E$3+G505+F506</f>
        <v>711361.763488975</v>
      </c>
      <c r="H506" s="36" t="n">
        <f aca="false">G506-E506</f>
        <v>661461.763488975</v>
      </c>
    </row>
    <row collapsed="false" customFormat="false" customHeight="false" hidden="false" ht="15" outlineLevel="0" r="507">
      <c r="B507" s="30" t="s">
        <v>25</v>
      </c>
      <c r="C507" s="31"/>
      <c r="D507" s="46"/>
      <c r="E507" s="33" t="n">
        <f aca="false">E$3+E506</f>
        <v>50000</v>
      </c>
      <c r="F507" s="34" t="n">
        <f aca="false">(E$3+G506)*G$6/1200*(100-E$5)/100</f>
        <v>5833.98646060959</v>
      </c>
      <c r="G507" s="35" t="n">
        <f aca="false">E$3+G506+F507</f>
        <v>717295.749949585</v>
      </c>
      <c r="H507" s="36" t="n">
        <f aca="false">G507-E507</f>
        <v>667295.749949585</v>
      </c>
    </row>
    <row collapsed="false" customFormat="false" customHeight="false" hidden="false" ht="15" outlineLevel="0" r="508">
      <c r="B508" s="30" t="s">
        <v>26</v>
      </c>
      <c r="C508" s="31"/>
      <c r="D508" s="47"/>
      <c r="E508" s="33" t="n">
        <f aca="false">E$3+E507</f>
        <v>50100</v>
      </c>
      <c r="F508" s="34" t="n">
        <f aca="false">(E$3+G507)*G$6/1200*(100-E$5)/100</f>
        <v>5882.64514958659</v>
      </c>
      <c r="G508" s="35" t="n">
        <f aca="false">E$3+G507+F508</f>
        <v>723278.395099171</v>
      </c>
      <c r="H508" s="36" t="n">
        <f aca="false">G508-E508</f>
        <v>673178.395099171</v>
      </c>
    </row>
    <row collapsed="false" customFormat="false" customHeight="false" hidden="false" ht="15" outlineLevel="0" r="509">
      <c r="B509" s="30" t="s">
        <v>27</v>
      </c>
      <c r="C509" s="31"/>
      <c r="D509" s="32"/>
      <c r="E509" s="33" t="n">
        <f aca="false">E$3+E508</f>
        <v>50200</v>
      </c>
      <c r="F509" s="34" t="n">
        <f aca="false">(E$3+G508)*G$6/1200*(100-E$5)/100</f>
        <v>5931.7028398132</v>
      </c>
      <c r="G509" s="35" t="n">
        <f aca="false">E$3+G508+F509</f>
        <v>729310.097938984</v>
      </c>
      <c r="H509" s="36" t="n">
        <f aca="false">G509-E509</f>
        <v>679110.097938984</v>
      </c>
    </row>
    <row collapsed="false" customFormat="false" customHeight="false" hidden="false" ht="15" outlineLevel="0" r="510">
      <c r="B510" s="30" t="s">
        <v>28</v>
      </c>
      <c r="C510" s="31"/>
      <c r="D510" s="32"/>
      <c r="E510" s="33" t="n">
        <f aca="false">E$3+E509</f>
        <v>50300</v>
      </c>
      <c r="F510" s="34" t="n">
        <f aca="false">(E$3+G509)*G$6/1200*(100-E$5)/100</f>
        <v>5981.16280309967</v>
      </c>
      <c r="G510" s="35" t="n">
        <f aca="false">E$3+G509+F510</f>
        <v>735391.260742084</v>
      </c>
      <c r="H510" s="36" t="n">
        <f aca="false">G510-E510</f>
        <v>685091.260742084</v>
      </c>
    </row>
    <row collapsed="false" customFormat="false" customHeight="false" hidden="false" ht="15.75" outlineLevel="0" r="511">
      <c r="B511" s="39" t="s">
        <v>29</v>
      </c>
      <c r="C511" s="40" t="n">
        <v>42</v>
      </c>
      <c r="D511" s="41" t="n">
        <f aca="false">E$4+C511</f>
        <v>63</v>
      </c>
      <c r="E511" s="41" t="n">
        <f aca="false">E$3+E510</f>
        <v>50400</v>
      </c>
      <c r="F511" s="42" t="n">
        <f aca="false">(E$3+G510)*G$6/1200*(100-E$5)/100</f>
        <v>6031.02833808509</v>
      </c>
      <c r="G511" s="43" t="n">
        <f aca="false">E$3+G510+F511</f>
        <v>741522.289080169</v>
      </c>
      <c r="H511" s="44" t="n">
        <f aca="false">G511-E511</f>
        <v>691122.289080169</v>
      </c>
    </row>
    <row collapsed="false" customFormat="false" customHeight="false" hidden="false" ht="15" outlineLevel="0" r="512">
      <c r="B512" s="48" t="n">
        <v>1</v>
      </c>
      <c r="C512" s="31"/>
      <c r="D512" s="32"/>
      <c r="E512" s="33" t="n">
        <f aca="false">E$3+E511</f>
        <v>50500</v>
      </c>
      <c r="F512" s="34" t="n">
        <f aca="false">(E$3+G511)*G$6/1200*(100-E$5)/100</f>
        <v>6081.30277045739</v>
      </c>
      <c r="G512" s="35" t="n">
        <f aca="false">E$3+G511+F512</f>
        <v>747703.591850626</v>
      </c>
      <c r="H512" s="36" t="n">
        <f aca="false">G512-E512</f>
        <v>697203.591850626</v>
      </c>
    </row>
    <row collapsed="false" customFormat="false" customHeight="false" hidden="false" ht="15" outlineLevel="0" r="513">
      <c r="B513" s="30" t="n">
        <v>2</v>
      </c>
      <c r="C513" s="31"/>
      <c r="D513" s="32"/>
      <c r="E513" s="33" t="n">
        <f aca="false">E$3+E512</f>
        <v>50600</v>
      </c>
      <c r="F513" s="34" t="n">
        <f aca="false">(E$3+G512)*G$6/1200*(100-E$5)/100</f>
        <v>6131.98945317514</v>
      </c>
      <c r="G513" s="35" t="n">
        <f aca="false">E$3+G512+F513</f>
        <v>753935.581303802</v>
      </c>
      <c r="H513" s="36" t="n">
        <f aca="false">G513-E513</f>
        <v>703335.581303802</v>
      </c>
    </row>
    <row collapsed="false" customFormat="false" customHeight="false" hidden="false" ht="15" outlineLevel="0" r="514">
      <c r="B514" s="30" t="n">
        <v>3</v>
      </c>
      <c r="C514" s="31"/>
      <c r="D514" s="32"/>
      <c r="E514" s="33" t="n">
        <f aca="false">E$3+E513</f>
        <v>50700</v>
      </c>
      <c r="F514" s="34" t="n">
        <f aca="false">(E$3+G513)*G$6/1200*(100-E$5)/100</f>
        <v>6183.09176669117</v>
      </c>
      <c r="G514" s="35" t="n">
        <f aca="false">E$3+G513+F514</f>
        <v>760218.673070493</v>
      </c>
      <c r="H514" s="36" t="n">
        <f aca="false">G514-E514</f>
        <v>709518.673070493</v>
      </c>
    </row>
    <row collapsed="false" customFormat="false" customHeight="false" hidden="false" ht="15" outlineLevel="0" r="515">
      <c r="B515" s="30" t="n">
        <v>4</v>
      </c>
      <c r="C515" s="31"/>
      <c r="D515" s="32"/>
      <c r="E515" s="33" t="n">
        <f aca="false">E$3+E514</f>
        <v>50800</v>
      </c>
      <c r="F515" s="34" t="n">
        <f aca="false">(E$3+G514)*G$6/1200*(100-E$5)/100</f>
        <v>6234.61311917804</v>
      </c>
      <c r="G515" s="35" t="n">
        <f aca="false">E$3+G514+F515</f>
        <v>766553.286189671</v>
      </c>
      <c r="H515" s="36" t="n">
        <f aca="false">G515-E515</f>
        <v>715753.286189671</v>
      </c>
    </row>
    <row collapsed="false" customFormat="false" customHeight="false" hidden="false" ht="15" outlineLevel="0" r="516">
      <c r="B516" s="30" t="n">
        <v>5</v>
      </c>
      <c r="C516" s="31"/>
      <c r="D516" s="32"/>
      <c r="E516" s="33" t="n">
        <f aca="false">E$3+E515</f>
        <v>50900</v>
      </c>
      <c r="F516" s="34" t="n">
        <f aca="false">(E$3+G515)*G$6/1200*(100-E$5)/100</f>
        <v>6286.5569467553</v>
      </c>
      <c r="G516" s="35" t="n">
        <f aca="false">E$3+G515+F516</f>
        <v>772939.843136426</v>
      </c>
      <c r="H516" s="36" t="n">
        <f aca="false">G516-E516</f>
        <v>722039.843136426</v>
      </c>
    </row>
    <row collapsed="false" customFormat="false" customHeight="false" hidden="false" ht="15" outlineLevel="0" r="517">
      <c r="B517" s="30" t="n">
        <v>6</v>
      </c>
      <c r="C517" s="31"/>
      <c r="D517" s="32"/>
      <c r="E517" s="33" t="n">
        <f aca="false">E$3+E516</f>
        <v>51000</v>
      </c>
      <c r="F517" s="34" t="n">
        <f aca="false">(E$3+G516)*G$6/1200*(100-E$5)/100</f>
        <v>6338.92671371869</v>
      </c>
      <c r="G517" s="35" t="n">
        <f aca="false">E$3+G516+F517</f>
        <v>779378.769850145</v>
      </c>
      <c r="H517" s="36" t="n">
        <f aca="false">G517-E517</f>
        <v>728378.769850145</v>
      </c>
    </row>
    <row collapsed="false" customFormat="false" customHeight="false" hidden="false" ht="15" outlineLevel="0" r="518">
      <c r="B518" s="30" t="n">
        <v>7</v>
      </c>
      <c r="C518" s="31"/>
      <c r="D518" s="32"/>
      <c r="E518" s="33" t="n">
        <f aca="false">E$3+E517</f>
        <v>51100</v>
      </c>
      <c r="F518" s="34" t="n">
        <f aca="false">(E$3+G517)*G$6/1200*(100-E$5)/100</f>
        <v>6391.72591277119</v>
      </c>
      <c r="G518" s="35" t="n">
        <f aca="false">E$3+G517+F518</f>
        <v>785870.495762916</v>
      </c>
      <c r="H518" s="36" t="n">
        <f aca="false">G518-E518</f>
        <v>734770.495762916</v>
      </c>
    </row>
    <row collapsed="false" customFormat="false" customHeight="false" hidden="false" ht="15" outlineLevel="0" r="519">
      <c r="B519" s="30" t="n">
        <v>8</v>
      </c>
      <c r="C519" s="31"/>
      <c r="D519" s="32"/>
      <c r="E519" s="33" t="n">
        <f aca="false">E$3+E518</f>
        <v>51200</v>
      </c>
      <c r="F519" s="34" t="n">
        <f aca="false">(E$3+G518)*G$6/1200*(100-E$5)/100</f>
        <v>6444.95806525591</v>
      </c>
      <c r="G519" s="35" t="n">
        <f aca="false">E$3+G518+F519</f>
        <v>792415.453828172</v>
      </c>
      <c r="H519" s="36" t="n">
        <f aca="false">G519-E519</f>
        <v>741215.453828172</v>
      </c>
    </row>
    <row collapsed="false" customFormat="false" customHeight="false" hidden="false" ht="15" outlineLevel="0" r="520">
      <c r="B520" s="30" t="n">
        <v>9</v>
      </c>
      <c r="C520" s="31"/>
      <c r="D520" s="32"/>
      <c r="E520" s="33" t="n">
        <f aca="false">E$3+E519</f>
        <v>51300</v>
      </c>
      <c r="F520" s="34" t="n">
        <f aca="false">(E$3+G519)*G$6/1200*(100-E$5)/100</f>
        <v>6498.62672139101</v>
      </c>
      <c r="G520" s="35" t="n">
        <f aca="false">E$3+G519+F520</f>
        <v>799014.080549563</v>
      </c>
      <c r="H520" s="36" t="n">
        <f aca="false">G520-E520</f>
        <v>747714.080549563</v>
      </c>
    </row>
    <row collapsed="false" customFormat="false" customHeight="false" hidden="false" ht="15" outlineLevel="0" r="521">
      <c r="B521" s="30" t="n">
        <v>10</v>
      </c>
      <c r="C521" s="31"/>
      <c r="D521" s="32"/>
      <c r="E521" s="33" t="n">
        <f aca="false">E$3+E520</f>
        <v>51400</v>
      </c>
      <c r="F521" s="34" t="n">
        <f aca="false">(E$3+G520)*G$6/1200*(100-E$5)/100</f>
        <v>6552.73546050641</v>
      </c>
      <c r="G521" s="35" t="n">
        <f aca="false">E$3+G520+F521</f>
        <v>805666.816010069</v>
      </c>
      <c r="H521" s="36" t="n">
        <f aca="false">G521-E521</f>
        <v>754266.816010069</v>
      </c>
    </row>
    <row collapsed="false" customFormat="false" customHeight="false" hidden="false" ht="15" outlineLevel="0" r="522">
      <c r="B522" s="30" t="n">
        <v>11</v>
      </c>
      <c r="C522" s="31"/>
      <c r="D522" s="32"/>
      <c r="E522" s="33" t="n">
        <f aca="false">E$3+E521</f>
        <v>51500</v>
      </c>
      <c r="F522" s="34" t="n">
        <f aca="false">(E$3+G521)*G$6/1200*(100-E$5)/100</f>
        <v>6607.28789128257</v>
      </c>
      <c r="G522" s="35" t="n">
        <f aca="false">E$3+G521+F522</f>
        <v>812374.103901352</v>
      </c>
      <c r="H522" s="36" t="n">
        <f aca="false">G522-E522</f>
        <v>760874.103901352</v>
      </c>
    </row>
    <row collapsed="false" customFormat="false" customHeight="false" hidden="false" ht="15.75" outlineLevel="0" r="523">
      <c r="B523" s="39" t="n">
        <v>12</v>
      </c>
      <c r="C523" s="40" t="n">
        <v>43</v>
      </c>
      <c r="D523" s="41" t="n">
        <f aca="false">E$4+C523</f>
        <v>64</v>
      </c>
      <c r="E523" s="41" t="n">
        <f aca="false">E$3+E522</f>
        <v>51600</v>
      </c>
      <c r="F523" s="42" t="n">
        <f aca="false">(E$3+G522)*G$6/1200*(100-E$5)/100</f>
        <v>6662.28765199108</v>
      </c>
      <c r="G523" s="43" t="n">
        <f aca="false">E$3+G522+F523</f>
        <v>819136.391553343</v>
      </c>
      <c r="H523" s="44" t="n">
        <f aca="false">G523-E523</f>
        <v>767536.391553343</v>
      </c>
    </row>
    <row collapsed="false" customFormat="false" customHeight="false" hidden="false" ht="15" outlineLevel="0" r="524">
      <c r="B524" s="48" t="n">
        <v>1</v>
      </c>
      <c r="C524" s="31"/>
      <c r="D524" s="32"/>
      <c r="E524" s="33" t="n">
        <f aca="false">E$3+E523</f>
        <v>51700</v>
      </c>
      <c r="F524" s="34" t="n">
        <f aca="false">(E$3+G523)*G$6/1200*(100-E$5)/100</f>
        <v>6717.73841073741</v>
      </c>
      <c r="G524" s="35" t="n">
        <f aca="false">E$3+G523+F524</f>
        <v>825954.12996408</v>
      </c>
      <c r="H524" s="36" t="n">
        <f aca="false">G524-E524</f>
        <v>774254.12996408</v>
      </c>
    </row>
    <row collapsed="false" customFormat="false" customHeight="false" hidden="false" ht="15" outlineLevel="0" r="525">
      <c r="B525" s="30" t="n">
        <v>2</v>
      </c>
      <c r="C525" s="31"/>
      <c r="D525" s="32"/>
      <c r="E525" s="33" t="n">
        <f aca="false">E$3+E524</f>
        <v>51800</v>
      </c>
      <c r="F525" s="34" t="n">
        <f aca="false">(E$3+G524)*G$6/1200*(100-E$5)/100</f>
        <v>6773.64386570546</v>
      </c>
      <c r="G525" s="35" t="n">
        <f aca="false">E$3+G524+F525</f>
        <v>832827.773829786</v>
      </c>
      <c r="H525" s="36" t="n">
        <f aca="false">G525-E525</f>
        <v>781027.773829786</v>
      </c>
    </row>
    <row collapsed="false" customFormat="false" customHeight="false" hidden="false" ht="15" outlineLevel="0" r="526">
      <c r="B526" s="30" t="n">
        <v>3</v>
      </c>
      <c r="C526" s="31"/>
      <c r="D526" s="32"/>
      <c r="E526" s="33" t="n">
        <f aca="false">E$3+E525</f>
        <v>51900</v>
      </c>
      <c r="F526" s="34" t="n">
        <f aca="false">(E$3+G525)*G$6/1200*(100-E$5)/100</f>
        <v>6830.00774540424</v>
      </c>
      <c r="G526" s="35" t="n">
        <f aca="false">E$3+G525+F526</f>
        <v>839757.78157519</v>
      </c>
      <c r="H526" s="36" t="n">
        <f aca="false">G526-E526</f>
        <v>787857.78157519</v>
      </c>
    </row>
    <row collapsed="false" customFormat="false" customHeight="false" hidden="false" ht="15" outlineLevel="0" r="527">
      <c r="B527" s="30" t="n">
        <v>4</v>
      </c>
      <c r="C527" s="31"/>
      <c r="D527" s="32"/>
      <c r="E527" s="33" t="n">
        <f aca="false">E$3+E526</f>
        <v>52000</v>
      </c>
      <c r="F527" s="34" t="n">
        <f aca="false">(E$3+G526)*G$6/1200*(100-E$5)/100</f>
        <v>6886.83380891656</v>
      </c>
      <c r="G527" s="35" t="n">
        <f aca="false">E$3+G526+F527</f>
        <v>846744.615384106</v>
      </c>
      <c r="H527" s="36" t="n">
        <f aca="false">G527-E527</f>
        <v>794744.615384106</v>
      </c>
    </row>
    <row collapsed="false" customFormat="false" customHeight="false" hidden="false" ht="15" outlineLevel="0" r="528">
      <c r="B528" s="30" t="n">
        <v>5</v>
      </c>
      <c r="C528" s="31"/>
      <c r="D528" s="32"/>
      <c r="E528" s="33" t="n">
        <f aca="false">E$3+E527</f>
        <v>52100</v>
      </c>
      <c r="F528" s="34" t="n">
        <f aca="false">(E$3+G527)*G$6/1200*(100-E$5)/100</f>
        <v>6944.12584614967</v>
      </c>
      <c r="G528" s="35" t="n">
        <f aca="false">E$3+G527+F528</f>
        <v>853788.741230256</v>
      </c>
      <c r="H528" s="36" t="n">
        <f aca="false">G528-E528</f>
        <v>801688.741230256</v>
      </c>
    </row>
    <row collapsed="false" customFormat="false" customHeight="false" hidden="false" ht="15" outlineLevel="0" r="529">
      <c r="B529" s="30" t="n">
        <v>6</v>
      </c>
      <c r="C529" s="31"/>
      <c r="D529" s="32"/>
      <c r="E529" s="33" t="n">
        <f aca="false">E$3+E528</f>
        <v>52200</v>
      </c>
      <c r="F529" s="34" t="n">
        <f aca="false">(E$3+G528)*G$6/1200*(100-E$5)/100</f>
        <v>7001.8876780881</v>
      </c>
      <c r="G529" s="35" t="n">
        <f aca="false">E$3+G528+F529</f>
        <v>860890.628908344</v>
      </c>
      <c r="H529" s="36" t="n">
        <f aca="false">G529-E529</f>
        <v>808690.628908344</v>
      </c>
    </row>
    <row collapsed="false" customFormat="false" customHeight="false" hidden="false" ht="15" outlineLevel="0" r="530">
      <c r="B530" s="30" t="n">
        <v>7</v>
      </c>
      <c r="C530" s="31"/>
      <c r="D530" s="32"/>
      <c r="E530" s="33" t="n">
        <f aca="false">E$3+E529</f>
        <v>52300</v>
      </c>
      <c r="F530" s="34" t="n">
        <f aca="false">(E$3+G529)*G$6/1200*(100-E$5)/100</f>
        <v>7060.12315704842</v>
      </c>
      <c r="G530" s="35" t="n">
        <f aca="false">E$3+G529+F530</f>
        <v>868050.752065393</v>
      </c>
      <c r="H530" s="36" t="n">
        <f aca="false">G530-E530</f>
        <v>815750.752065393</v>
      </c>
    </row>
    <row collapsed="false" customFormat="false" customHeight="false" hidden="false" ht="15" outlineLevel="0" r="531">
      <c r="B531" s="30" t="n">
        <v>8</v>
      </c>
      <c r="C531" s="31"/>
      <c r="D531" s="32"/>
      <c r="E531" s="33" t="n">
        <f aca="false">E$3+E530</f>
        <v>52400</v>
      </c>
      <c r="F531" s="34" t="n">
        <f aca="false">(E$3+G530)*G$6/1200*(100-E$5)/100</f>
        <v>7118.83616693622</v>
      </c>
      <c r="G531" s="35" t="n">
        <f aca="false">E$3+G530+F531</f>
        <v>875269.588232329</v>
      </c>
      <c r="H531" s="36" t="n">
        <f aca="false">G531-E531</f>
        <v>822869.588232329</v>
      </c>
    </row>
    <row collapsed="false" customFormat="false" customHeight="false" hidden="false" ht="15" outlineLevel="0" r="532">
      <c r="B532" s="30" t="n">
        <v>9</v>
      </c>
      <c r="C532" s="31"/>
      <c r="D532" s="32"/>
      <c r="E532" s="33" t="n">
        <f aca="false">E$3+E531</f>
        <v>52500</v>
      </c>
      <c r="F532" s="34" t="n">
        <f aca="false">(E$3+G531)*G$6/1200*(100-E$5)/100</f>
        <v>7178.0306235051</v>
      </c>
      <c r="G532" s="35" t="n">
        <f aca="false">E$3+G531+F532</f>
        <v>882547.618855834</v>
      </c>
      <c r="H532" s="36" t="n">
        <f aca="false">G532-E532</f>
        <v>830047.618855834</v>
      </c>
    </row>
    <row collapsed="false" customFormat="false" customHeight="false" hidden="false" ht="15" outlineLevel="0" r="533">
      <c r="B533" s="30" t="n">
        <v>10</v>
      </c>
      <c r="C533" s="31"/>
      <c r="D533" s="32"/>
      <c r="E533" s="33" t="n">
        <f aca="false">E$3+E532</f>
        <v>52600</v>
      </c>
      <c r="F533" s="34" t="n">
        <f aca="false">(E$3+G532)*G$6/1200*(100-E$5)/100</f>
        <v>7237.71047461784</v>
      </c>
      <c r="G533" s="35" t="n">
        <f aca="false">E$3+G532+F533</f>
        <v>889885.329330452</v>
      </c>
      <c r="H533" s="36" t="n">
        <f aca="false">G533-E533</f>
        <v>837285.329330452</v>
      </c>
    </row>
    <row collapsed="false" customFormat="false" customHeight="false" hidden="false" ht="15" outlineLevel="0" r="534">
      <c r="B534" s="30" t="n">
        <v>11</v>
      </c>
      <c r="C534" s="31"/>
      <c r="D534" s="32"/>
      <c r="E534" s="33" t="n">
        <f aca="false">E$3+E533</f>
        <v>52700</v>
      </c>
      <c r="F534" s="34" t="n">
        <f aca="false">(E$3+G533)*G$6/1200*(100-E$5)/100</f>
        <v>7297.87970050971</v>
      </c>
      <c r="G534" s="35" t="n">
        <f aca="false">E$3+G533+F534</f>
        <v>897283.209030962</v>
      </c>
      <c r="H534" s="36" t="n">
        <f aca="false">G534-E534</f>
        <v>844583.209030962</v>
      </c>
    </row>
    <row collapsed="false" customFormat="false" customHeight="false" hidden="false" ht="15.75" outlineLevel="0" r="535">
      <c r="B535" s="39" t="n">
        <v>12</v>
      </c>
      <c r="C535" s="40" t="n">
        <v>44</v>
      </c>
      <c r="D535" s="41" t="n">
        <f aca="false">E$4+C535</f>
        <v>65</v>
      </c>
      <c r="E535" s="41" t="n">
        <f aca="false">E$3+E534</f>
        <v>52800</v>
      </c>
      <c r="F535" s="42" t="n">
        <f aca="false">(E$3+G534)*G$6/1200*(100-E$5)/100</f>
        <v>7358.54231405388</v>
      </c>
      <c r="G535" s="43" t="n">
        <f aca="false">E$3+G534+F535</f>
        <v>904741.751345015</v>
      </c>
      <c r="H535" s="44" t="n">
        <f aca="false">G535-E535</f>
        <v>851941.751345015</v>
      </c>
    </row>
    <row collapsed="false" customFormat="false" customHeight="false" hidden="false" ht="15" outlineLevel="0" r="536">
      <c r="B536" s="48" t="n">
        <v>1</v>
      </c>
      <c r="C536" s="31"/>
      <c r="D536" s="32"/>
      <c r="E536" s="33" t="n">
        <f aca="false">E$3+E535</f>
        <v>52900</v>
      </c>
      <c r="F536" s="34" t="n">
        <f aca="false">(E$3+G535)*G$6/1200*(100-E$5)/100</f>
        <v>7419.70236102913</v>
      </c>
      <c r="G536" s="35" t="n">
        <f aca="false">E$3+G535+F536</f>
        <v>912261.453706045</v>
      </c>
      <c r="H536" s="36" t="n">
        <f aca="false">G536-E536</f>
        <v>859361.453706045</v>
      </c>
    </row>
    <row collapsed="false" customFormat="false" customHeight="false" hidden="false" ht="15" outlineLevel="0" r="537">
      <c r="B537" s="30" t="n">
        <v>2</v>
      </c>
      <c r="C537" s="31"/>
      <c r="D537" s="32"/>
      <c r="E537" s="33" t="n">
        <f aca="false">E$3+E536</f>
        <v>53000</v>
      </c>
      <c r="F537" s="34" t="n">
        <f aca="false">(E$3+G536)*G$6/1200*(100-E$5)/100</f>
        <v>7481.36392038957</v>
      </c>
      <c r="G537" s="35" t="n">
        <f aca="false">E$3+G536+F537</f>
        <v>919842.817626434</v>
      </c>
      <c r="H537" s="36" t="n">
        <f aca="false">G537-E537</f>
        <v>866842.817626434</v>
      </c>
    </row>
    <row collapsed="false" customFormat="false" customHeight="false" hidden="false" ht="15" outlineLevel="0" r="538">
      <c r="B538" s="30" t="n">
        <v>3</v>
      </c>
      <c r="C538" s="31"/>
      <c r="D538" s="32"/>
      <c r="E538" s="33" t="n">
        <f aca="false">E$3+E537</f>
        <v>53100</v>
      </c>
      <c r="F538" s="34" t="n">
        <f aca="false">(E$3+G537)*G$6/1200*(100-E$5)/100</f>
        <v>7543.53110453676</v>
      </c>
      <c r="G538" s="35" t="n">
        <f aca="false">E$3+G537+F538</f>
        <v>927486.348730971</v>
      </c>
      <c r="H538" s="36" t="n">
        <f aca="false">G538-E538</f>
        <v>874386.348730971</v>
      </c>
    </row>
    <row collapsed="false" customFormat="false" customHeight="false" hidden="false" ht="14.05" outlineLevel="0" r="539">
      <c r="B539" s="30" t="n">
        <v>4</v>
      </c>
      <c r="C539" s="31"/>
      <c r="D539" s="32"/>
      <c r="E539" s="33" t="n">
        <f aca="false">E$3+E538</f>
        <v>53200</v>
      </c>
      <c r="F539" s="34" t="n">
        <f aca="false">(E$3+G538)*G$6/1200*(100-E$5)/100</f>
        <v>7606.20805959396</v>
      </c>
      <c r="G539" s="35" t="n">
        <f aca="false">E$3+G538+F539</f>
        <v>935192.556790565</v>
      </c>
      <c r="H539" s="36" t="n">
        <f aca="false">G539-E539</f>
        <v>881992.556790565</v>
      </c>
    </row>
    <row collapsed="false" customFormat="false" customHeight="false" hidden="false" ht="15" outlineLevel="0" r="540">
      <c r="B540" s="30" t="n">
        <v>5</v>
      </c>
      <c r="C540" s="31"/>
      <c r="D540" s="32"/>
      <c r="E540" s="33" t="n">
        <f aca="false">E$3+E539</f>
        <v>53300</v>
      </c>
      <c r="F540" s="34" t="n">
        <f aca="false">(E$3+G539)*G$6/1200*(100-E$5)/100</f>
        <v>7669.39896568263</v>
      </c>
      <c r="G540" s="35" t="n">
        <f aca="false">E$3+G539+F540</f>
        <v>942961.955756247</v>
      </c>
      <c r="H540" s="36" t="n">
        <f aca="false">G540-E540</f>
        <v>889661.955756247</v>
      </c>
    </row>
    <row collapsed="false" customFormat="false" customHeight="false" hidden="false" ht="15" outlineLevel="0" r="541">
      <c r="B541" s="30" t="n">
        <v>6</v>
      </c>
      <c r="C541" s="31"/>
      <c r="D541" s="32"/>
      <c r="E541" s="33" t="n">
        <f aca="false">E$3+E540</f>
        <v>53400</v>
      </c>
      <c r="F541" s="34" t="n">
        <f aca="false">(E$3+G540)*G$6/1200*(100-E$5)/100</f>
        <v>7733.10803720123</v>
      </c>
      <c r="G541" s="35" t="n">
        <f aca="false">E$3+G540+F541</f>
        <v>950795.063793449</v>
      </c>
      <c r="H541" s="36" t="n">
        <f aca="false">G541-E541</f>
        <v>897395.063793449</v>
      </c>
    </row>
    <row collapsed="false" customFormat="false" customHeight="false" hidden="false" ht="15" outlineLevel="0" r="542">
      <c r="B542" s="30" t="n">
        <v>7</v>
      </c>
      <c r="C542" s="31"/>
      <c r="D542" s="32"/>
      <c r="E542" s="33" t="n">
        <f aca="false">E$3+E541</f>
        <v>53500</v>
      </c>
      <c r="F542" s="34" t="n">
        <f aca="false">(E$3+G541)*G$6/1200*(100-E$5)/100</f>
        <v>7797.33952310628</v>
      </c>
      <c r="G542" s="35" t="n">
        <f aca="false">E$3+G541+F542</f>
        <v>958692.403316555</v>
      </c>
      <c r="H542" s="36" t="n">
        <f aca="false">G542-E542</f>
        <v>905192.403316555</v>
      </c>
    </row>
    <row collapsed="false" customFormat="false" customHeight="false" hidden="false" ht="15" outlineLevel="0" r="543">
      <c r="B543" s="30" t="n">
        <v>8</v>
      </c>
      <c r="C543" s="31"/>
      <c r="D543" s="32"/>
      <c r="E543" s="33" t="n">
        <f aca="false">E$3+E542</f>
        <v>53600</v>
      </c>
      <c r="F543" s="34" t="n">
        <f aca="false">(E$3+G542)*G$6/1200*(100-E$5)/100</f>
        <v>7862.09770719575</v>
      </c>
      <c r="G543" s="35" t="n">
        <f aca="false">E$3+G542+F543</f>
        <v>966654.501023751</v>
      </c>
      <c r="H543" s="36" t="n">
        <f aca="false">G543-E543</f>
        <v>913054.501023751</v>
      </c>
    </row>
    <row collapsed="false" customFormat="false" customHeight="false" hidden="false" ht="15" outlineLevel="0" r="544">
      <c r="B544" s="30" t="n">
        <v>9</v>
      </c>
      <c r="C544" s="31"/>
      <c r="D544" s="32"/>
      <c r="E544" s="33" t="n">
        <f aca="false">E$3+E543</f>
        <v>53700</v>
      </c>
      <c r="F544" s="34" t="n">
        <f aca="false">(E$3+G543)*G$6/1200*(100-E$5)/100</f>
        <v>7927.38690839475</v>
      </c>
      <c r="G544" s="35" t="n">
        <f aca="false">E$3+G543+F544</f>
        <v>974681.887932145</v>
      </c>
      <c r="H544" s="36" t="n">
        <f aca="false">G544-E544</f>
        <v>920981.887932145</v>
      </c>
    </row>
    <row collapsed="false" customFormat="false" customHeight="false" hidden="false" ht="15" outlineLevel="0" r="545">
      <c r="B545" s="30" t="n">
        <v>10</v>
      </c>
      <c r="C545" s="31"/>
      <c r="D545" s="32"/>
      <c r="E545" s="33" t="n">
        <f aca="false">E$3+E544</f>
        <v>53800</v>
      </c>
      <c r="F545" s="34" t="n">
        <f aca="false">(E$3+G544)*G$6/1200*(100-E$5)/100</f>
        <v>7993.21148104359</v>
      </c>
      <c r="G545" s="35" t="n">
        <f aca="false">E$3+G544+F545</f>
        <v>982775.099413189</v>
      </c>
      <c r="H545" s="36" t="n">
        <f aca="false">G545-E545</f>
        <v>928975.099413189</v>
      </c>
    </row>
    <row collapsed="false" customFormat="false" customHeight="false" hidden="false" ht="15" outlineLevel="0" r="546">
      <c r="B546" s="30" t="n">
        <v>11</v>
      </c>
      <c r="C546" s="31"/>
      <c r="D546" s="32"/>
      <c r="E546" s="33" t="n">
        <f aca="false">E$3+E545</f>
        <v>53900</v>
      </c>
      <c r="F546" s="34" t="n">
        <f aca="false">(E$3+G545)*G$6/1200*(100-E$5)/100</f>
        <v>8059.57581518815</v>
      </c>
      <c r="G546" s="35" t="n">
        <f aca="false">E$3+G545+F546</f>
        <v>990934.675228377</v>
      </c>
      <c r="H546" s="36" t="n">
        <f aca="false">G546-E546</f>
        <v>937034.675228377</v>
      </c>
    </row>
    <row collapsed="false" customFormat="false" customHeight="false" hidden="false" ht="15.75" outlineLevel="0" r="547">
      <c r="B547" s="49" t="n">
        <v>12</v>
      </c>
      <c r="C547" s="50" t="n">
        <v>45</v>
      </c>
      <c r="D547" s="51" t="n">
        <f aca="false">E$4+C547</f>
        <v>66</v>
      </c>
      <c r="E547" s="51" t="n">
        <f aca="false">E$3+E546</f>
        <v>54000</v>
      </c>
      <c r="F547" s="52" t="n">
        <f aca="false">(E$3+G546)*G$6/1200*(100-E$5)/100</f>
        <v>8126.48433687269</v>
      </c>
      <c r="G547" s="53" t="n">
        <f aca="false">E$3+G546+F547</f>
        <v>999161.15956525</v>
      </c>
      <c r="H547" s="54" t="n">
        <f aca="false">G547-E547</f>
        <v>945161.15956525</v>
      </c>
    </row>
    <row collapsed="false" customFormat="false" customHeight="false" hidden="false" ht="15" outlineLevel="0" r="548">
      <c r="B548" s="48" t="n">
        <v>1</v>
      </c>
      <c r="C548" s="31"/>
      <c r="D548" s="32"/>
      <c r="E548" s="33" t="n">
        <f aca="false">E$3+E547</f>
        <v>54100</v>
      </c>
      <c r="F548" s="34" t="n">
        <f aca="false">(E$3+G547)*G$6/1200*(100-E$5)/100</f>
        <v>8193.94150843505</v>
      </c>
      <c r="G548" s="35" t="n">
        <f aca="false">E$3+G547+F548</f>
        <v>1007455.10107369</v>
      </c>
      <c r="H548" s="36" t="n">
        <f aca="false">G548-E548</f>
        <v>953355.101073685</v>
      </c>
    </row>
    <row collapsed="false" customFormat="false" customHeight="false" hidden="false" ht="15" outlineLevel="0" r="549">
      <c r="B549" s="30" t="n">
        <v>2</v>
      </c>
      <c r="C549" s="31"/>
      <c r="D549" s="32"/>
      <c r="E549" s="33" t="n">
        <f aca="false">E$3+E548</f>
        <v>54200</v>
      </c>
      <c r="F549" s="34" t="n">
        <f aca="false">(E$3+G548)*G$6/1200*(100-E$5)/100</f>
        <v>8261.95182880421</v>
      </c>
      <c r="G549" s="35" t="n">
        <f aca="false">E$3+G548+F549</f>
        <v>1015817.05290249</v>
      </c>
      <c r="H549" s="36" t="n">
        <f aca="false">G549-E549</f>
        <v>961617.052902489</v>
      </c>
    </row>
    <row collapsed="false" customFormat="false" customHeight="false" hidden="false" ht="15" outlineLevel="0" r="550">
      <c r="B550" s="30" t="n">
        <v>3</v>
      </c>
      <c r="C550" s="31"/>
      <c r="D550" s="32"/>
      <c r="E550" s="33" t="n">
        <f aca="false">E$3+E549</f>
        <v>54300</v>
      </c>
      <c r="F550" s="34" t="n">
        <f aca="false">(E$3+G549)*G$6/1200*(100-E$5)/100</f>
        <v>8330.51983380041</v>
      </c>
      <c r="G550" s="35" t="n">
        <f aca="false">E$3+G549+F550</f>
        <v>1024247.57273629</v>
      </c>
      <c r="H550" s="36" t="n">
        <f aca="false">G550-E550</f>
        <v>969947.57273629</v>
      </c>
    </row>
    <row collapsed="false" customFormat="false" customHeight="false" hidden="false" ht="15" outlineLevel="0" r="551">
      <c r="B551" s="30" t="n">
        <v>4</v>
      </c>
      <c r="C551" s="31"/>
      <c r="D551" s="32"/>
      <c r="E551" s="33" t="n">
        <f aca="false">E$3+E550</f>
        <v>54400</v>
      </c>
      <c r="F551" s="34" t="n">
        <f aca="false">(E$3+G550)*G$6/1200*(100-E$5)/100</f>
        <v>8399.65009643757</v>
      </c>
      <c r="G551" s="35" t="n">
        <f aca="false">E$3+G550+F551</f>
        <v>1032747.22283273</v>
      </c>
      <c r="H551" s="36" t="n">
        <f aca="false">G551-E551</f>
        <v>978347.222832727</v>
      </c>
    </row>
    <row collapsed="false" customFormat="false" customHeight="false" hidden="false" ht="15" outlineLevel="0" r="552">
      <c r="B552" s="30" t="n">
        <v>5</v>
      </c>
      <c r="C552" s="31"/>
      <c r="D552" s="32"/>
      <c r="E552" s="33" t="n">
        <f aca="false">E$3+E551</f>
        <v>54500</v>
      </c>
      <c r="F552" s="34" t="n">
        <f aca="false">(E$3+G551)*G$6/1200*(100-E$5)/100</f>
        <v>8469.34722722836</v>
      </c>
      <c r="G552" s="35" t="n">
        <f aca="false">E$3+G551+F552</f>
        <v>1041316.57005996</v>
      </c>
      <c r="H552" s="36" t="n">
        <f aca="false">G552-E552</f>
        <v>986816.570059955</v>
      </c>
    </row>
    <row collapsed="false" customFormat="false" customHeight="false" hidden="false" ht="15" outlineLevel="0" r="553">
      <c r="B553" s="30" t="n">
        <v>6</v>
      </c>
      <c r="C553" s="31"/>
      <c r="D553" s="32"/>
      <c r="E553" s="33" t="n">
        <f aca="false">E$3+E552</f>
        <v>54600</v>
      </c>
      <c r="F553" s="34" t="n">
        <f aca="false">(E$3+G552)*G$6/1200*(100-E$5)/100</f>
        <v>8539.61587449164</v>
      </c>
      <c r="G553" s="35" t="n">
        <f aca="false">E$3+G552+F553</f>
        <v>1049956.18593445</v>
      </c>
      <c r="H553" s="36" t="n">
        <f aca="false">G553-E553</f>
        <v>995356.185934447</v>
      </c>
    </row>
    <row collapsed="false" customFormat="false" customHeight="false" hidden="false" ht="15" outlineLevel="0" r="554">
      <c r="B554" s="30" t="n">
        <v>7</v>
      </c>
      <c r="C554" s="31"/>
      <c r="D554" s="32"/>
      <c r="E554" s="33" t="n">
        <f aca="false">E$3+E553</f>
        <v>54700</v>
      </c>
      <c r="F554" s="34" t="n">
        <f aca="false">(E$3+G553)*G$6/1200*(100-E$5)/100</f>
        <v>8610.46072466247</v>
      </c>
      <c r="G554" s="35" t="n">
        <f aca="false">E$3+G553+F554</f>
        <v>1058666.64665911</v>
      </c>
      <c r="H554" s="36" t="n">
        <f aca="false">G554-E554</f>
        <v>1003966.64665911</v>
      </c>
    </row>
    <row collapsed="false" customFormat="false" customHeight="false" hidden="false" ht="15" outlineLevel="0" r="555">
      <c r="B555" s="30" t="n">
        <v>8</v>
      </c>
      <c r="C555" s="31"/>
      <c r="D555" s="32"/>
      <c r="E555" s="33" t="n">
        <f aca="false">E$3+E554</f>
        <v>54800</v>
      </c>
      <c r="F555" s="34" t="n">
        <f aca="false">(E$3+G554)*G$6/1200*(100-E$5)/100</f>
        <v>8681.8865026047</v>
      </c>
      <c r="G555" s="35" t="n">
        <f aca="false">E$3+G554+F555</f>
        <v>1067448.53316171</v>
      </c>
      <c r="H555" s="36" t="n">
        <f aca="false">G555-E555</f>
        <v>1012648.53316171</v>
      </c>
    </row>
    <row collapsed="false" customFormat="false" customHeight="false" hidden="false" ht="15" outlineLevel="0" r="556">
      <c r="B556" s="30" t="n">
        <v>9</v>
      </c>
      <c r="C556" s="31"/>
      <c r="D556" s="32"/>
      <c r="E556" s="33" t="n">
        <f aca="false">E$3+E555</f>
        <v>54900</v>
      </c>
      <c r="F556" s="34" t="n">
        <f aca="false">(E$3+G555)*G$6/1200*(100-E$5)/100</f>
        <v>8753.89797192606</v>
      </c>
      <c r="G556" s="35" t="n">
        <f aca="false">E$3+G555+F556</f>
        <v>1076302.43113364</v>
      </c>
      <c r="H556" s="36" t="n">
        <f aca="false">G556-E556</f>
        <v>1021402.43113364</v>
      </c>
    </row>
    <row collapsed="false" customFormat="false" customHeight="false" hidden="false" ht="15" outlineLevel="0" r="557">
      <c r="B557" s="30" t="n">
        <v>10</v>
      </c>
      <c r="C557" s="31"/>
      <c r="D557" s="32"/>
      <c r="E557" s="33" t="n">
        <f aca="false">E$3+E556</f>
        <v>55000</v>
      </c>
      <c r="F557" s="34" t="n">
        <f aca="false">(E$3+G556)*G$6/1200*(100-E$5)/100</f>
        <v>8826.49993529585</v>
      </c>
      <c r="G557" s="35" t="n">
        <f aca="false">E$3+G556+F557</f>
        <v>1085228.93106894</v>
      </c>
      <c r="H557" s="36" t="n">
        <f aca="false">G557-E557</f>
        <v>1030228.93106894</v>
      </c>
    </row>
    <row collapsed="false" customFormat="false" customHeight="false" hidden="false" ht="15" outlineLevel="0" r="558">
      <c r="B558" s="30" t="n">
        <v>11</v>
      </c>
      <c r="C558" s="31"/>
      <c r="D558" s="32"/>
      <c r="E558" s="33" t="n">
        <f aca="false">E$3+E557</f>
        <v>55100</v>
      </c>
      <c r="F558" s="34" t="n">
        <f aca="false">(E$3+G557)*G$6/1200*(100-E$5)/100</f>
        <v>8899.69723476528</v>
      </c>
      <c r="G558" s="35" t="n">
        <f aca="false">E$3+G557+F558</f>
        <v>1094228.6283037</v>
      </c>
      <c r="H558" s="36" t="n">
        <f aca="false">G558-E558</f>
        <v>1039128.6283037</v>
      </c>
    </row>
    <row collapsed="false" customFormat="false" customHeight="false" hidden="false" ht="15.75" outlineLevel="0" r="559">
      <c r="B559" s="39" t="n">
        <v>12</v>
      </c>
      <c r="C559" s="40" t="n">
        <v>46</v>
      </c>
      <c r="D559" s="41" t="n">
        <f aca="false">E$4+C559</f>
        <v>67</v>
      </c>
      <c r="E559" s="41" t="n">
        <f aca="false">E$3+E558</f>
        <v>55200</v>
      </c>
      <c r="F559" s="42" t="n">
        <f aca="false">(E$3+G558)*G$6/1200*(100-E$5)/100</f>
        <v>8973.49475209035</v>
      </c>
      <c r="G559" s="43" t="n">
        <f aca="false">E$3+G558+F559</f>
        <v>1103302.12305579</v>
      </c>
      <c r="H559" s="44" t="n">
        <f aca="false">G559-E559</f>
        <v>1048102.12305579</v>
      </c>
    </row>
    <row collapsed="false" customFormat="false" customHeight="false" hidden="false" ht="15" outlineLevel="0" r="560">
      <c r="B560" s="48" t="n">
        <v>1</v>
      </c>
      <c r="C560" s="31"/>
      <c r="D560" s="32"/>
      <c r="E560" s="33" t="n">
        <f aca="false">E$3+E559</f>
        <v>55300</v>
      </c>
      <c r="F560" s="34" t="n">
        <f aca="false">(E$3+G559)*G$6/1200*(100-E$5)/100</f>
        <v>9047.89740905749</v>
      </c>
      <c r="G560" s="35" t="n">
        <f aca="false">E$3+G559+F560</f>
        <v>1112450.02046485</v>
      </c>
      <c r="H560" s="36" t="n">
        <f aca="false">G560-E560</f>
        <v>1057150.02046485</v>
      </c>
    </row>
    <row collapsed="false" customFormat="false" customHeight="false" hidden="false" ht="15" outlineLevel="0" r="561">
      <c r="B561" s="30" t="n">
        <v>2</v>
      </c>
      <c r="C561" s="31"/>
      <c r="D561" s="32"/>
      <c r="E561" s="33" t="n">
        <f aca="false">E$3+E560</f>
        <v>55400</v>
      </c>
      <c r="F561" s="34" t="n">
        <f aca="false">(E$3+G560)*G$6/1200*(100-E$5)/100</f>
        <v>9122.91016781176</v>
      </c>
      <c r="G561" s="35" t="n">
        <f aca="false">E$3+G560+F561</f>
        <v>1121672.93063266</v>
      </c>
      <c r="H561" s="36" t="n">
        <f aca="false">G561-E561</f>
        <v>1066272.93063266</v>
      </c>
    </row>
    <row collapsed="false" customFormat="false" customHeight="false" hidden="false" ht="15" outlineLevel="0" r="562">
      <c r="B562" s="30" t="n">
        <v>3</v>
      </c>
      <c r="C562" s="31"/>
      <c r="D562" s="32"/>
      <c r="E562" s="33" t="n">
        <f aca="false">E$3+E561</f>
        <v>55500</v>
      </c>
      <c r="F562" s="34" t="n">
        <f aca="false">(E$3+G561)*G$6/1200*(100-E$5)/100</f>
        <v>9198.53803118782</v>
      </c>
      <c r="G562" s="35" t="n">
        <f aca="false">E$3+G561+F562</f>
        <v>1130971.46866385</v>
      </c>
      <c r="H562" s="36" t="n">
        <f aca="false">G562-E562</f>
        <v>1075471.46866385</v>
      </c>
    </row>
    <row collapsed="false" customFormat="false" customHeight="false" hidden="false" ht="15" outlineLevel="0" r="563">
      <c r="B563" s="30" t="n">
        <v>4</v>
      </c>
      <c r="C563" s="31"/>
      <c r="D563" s="32"/>
      <c r="E563" s="33" t="n">
        <f aca="false">E$3+E562</f>
        <v>55600</v>
      </c>
      <c r="F563" s="34" t="n">
        <f aca="false">(E$3+G562)*G$6/1200*(100-E$5)/100</f>
        <v>9274.78604304356</v>
      </c>
      <c r="G563" s="35" t="n">
        <f aca="false">E$3+G562+F563</f>
        <v>1140346.25470689</v>
      </c>
      <c r="H563" s="36" t="n">
        <f aca="false">G563-E563</f>
        <v>1084746.25470689</v>
      </c>
    </row>
    <row collapsed="false" customFormat="false" customHeight="false" hidden="false" ht="15" outlineLevel="0" r="564">
      <c r="B564" s="30" t="n">
        <v>5</v>
      </c>
      <c r="C564" s="31"/>
      <c r="D564" s="32"/>
      <c r="E564" s="33" t="n">
        <f aca="false">E$3+E563</f>
        <v>55700</v>
      </c>
      <c r="F564" s="34" t="n">
        <f aca="false">(E$3+G563)*G$6/1200*(100-E$5)/100</f>
        <v>9351.65928859652</v>
      </c>
      <c r="G564" s="35" t="n">
        <f aca="false">E$3+G563+F564</f>
        <v>1149797.91399549</v>
      </c>
      <c r="H564" s="36" t="n">
        <f aca="false">G564-E564</f>
        <v>1094097.91399549</v>
      </c>
    </row>
    <row collapsed="false" customFormat="false" customHeight="false" hidden="false" ht="15" outlineLevel="0" r="565">
      <c r="B565" s="30" t="n">
        <v>6</v>
      </c>
      <c r="C565" s="31"/>
      <c r="D565" s="32"/>
      <c r="E565" s="33" t="n">
        <f aca="false">E$3+E564</f>
        <v>55800</v>
      </c>
      <c r="F565" s="34" t="n">
        <f aca="false">(E$3+G564)*G$6/1200*(100-E$5)/100</f>
        <v>9429.16289476301</v>
      </c>
      <c r="G565" s="35" t="n">
        <f aca="false">E$3+G564+F565</f>
        <v>1159327.07689025</v>
      </c>
      <c r="H565" s="36" t="n">
        <f aca="false">G565-E565</f>
        <v>1103527.07689025</v>
      </c>
    </row>
    <row collapsed="false" customFormat="false" customHeight="false" hidden="false" ht="15" outlineLevel="0" r="566">
      <c r="B566" s="30" t="n">
        <v>7</v>
      </c>
      <c r="C566" s="31"/>
      <c r="D566" s="32"/>
      <c r="E566" s="33" t="n">
        <f aca="false">E$3+E565</f>
        <v>55900</v>
      </c>
      <c r="F566" s="34" t="n">
        <f aca="false">(E$3+G565)*G$6/1200*(100-E$5)/100</f>
        <v>9507.30203050006</v>
      </c>
      <c r="G566" s="35" t="n">
        <f aca="false">E$3+G565+F566</f>
        <v>1168934.37892075</v>
      </c>
      <c r="H566" s="36" t="n">
        <f aca="false">G566-E566</f>
        <v>1113034.37892075</v>
      </c>
    </row>
    <row collapsed="false" customFormat="false" customHeight="false" hidden="false" ht="15" outlineLevel="0" r="567">
      <c r="B567" s="30" t="n">
        <v>8</v>
      </c>
      <c r="C567" s="31"/>
      <c r="D567" s="32"/>
      <c r="E567" s="33" t="n">
        <f aca="false">E$3+E566</f>
        <v>56000</v>
      </c>
      <c r="F567" s="34" t="n">
        <f aca="false">(E$3+G566)*G$6/1200*(100-E$5)/100</f>
        <v>9586.08190715017</v>
      </c>
      <c r="G567" s="35" t="n">
        <f aca="false">E$3+G566+F567</f>
        <v>1178620.4608279</v>
      </c>
      <c r="H567" s="36" t="n">
        <f aca="false">G567-E567</f>
        <v>1122620.4608279</v>
      </c>
    </row>
    <row collapsed="false" customFormat="false" customHeight="false" hidden="false" ht="15" outlineLevel="0" r="568">
      <c r="B568" s="30" t="n">
        <v>9</v>
      </c>
      <c r="C568" s="31"/>
      <c r="D568" s="32"/>
      <c r="E568" s="33" t="n">
        <f aca="false">E$3+E567</f>
        <v>56100</v>
      </c>
      <c r="F568" s="34" t="n">
        <f aca="false">(E$3+G567)*G$6/1200*(100-E$5)/100</f>
        <v>9665.5077787888</v>
      </c>
      <c r="G568" s="35" t="n">
        <f aca="false">E$3+G567+F568</f>
        <v>1188385.96860669</v>
      </c>
      <c r="H568" s="36" t="n">
        <f aca="false">G568-E568</f>
        <v>1132285.96860669</v>
      </c>
    </row>
    <row collapsed="false" customFormat="false" customHeight="false" hidden="false" ht="15" outlineLevel="0" r="569">
      <c r="B569" s="30" t="n">
        <v>10</v>
      </c>
      <c r="C569" s="31"/>
      <c r="D569" s="32"/>
      <c r="E569" s="33" t="n">
        <f aca="false">E$3+E568</f>
        <v>56200</v>
      </c>
      <c r="F569" s="34" t="n">
        <f aca="false">(E$3+G568)*G$6/1200*(100-E$5)/100</f>
        <v>9745.58494257486</v>
      </c>
      <c r="G569" s="35" t="n">
        <f aca="false">E$3+G568+F569</f>
        <v>1198231.55354927</v>
      </c>
      <c r="H569" s="36" t="n">
        <f aca="false">G569-E569</f>
        <v>1142031.55354927</v>
      </c>
    </row>
    <row collapsed="false" customFormat="false" customHeight="false" hidden="false" ht="15" outlineLevel="0" r="570">
      <c r="B570" s="30" t="n">
        <v>11</v>
      </c>
      <c r="C570" s="31"/>
      <c r="D570" s="32"/>
      <c r="E570" s="33" t="n">
        <f aca="false">E$3+E569</f>
        <v>56300</v>
      </c>
      <c r="F570" s="34" t="n">
        <f aca="false">(E$3+G569)*G$6/1200*(100-E$5)/100</f>
        <v>9826.31873910398</v>
      </c>
      <c r="G570" s="35" t="n">
        <f aca="false">E$3+G569+F570</f>
        <v>1208157.87228837</v>
      </c>
      <c r="H570" s="36" t="n">
        <f aca="false">G570-E570</f>
        <v>1151857.87228837</v>
      </c>
    </row>
    <row collapsed="false" customFormat="false" customHeight="false" hidden="false" ht="15.75" outlineLevel="0" r="571">
      <c r="B571" s="39" t="n">
        <v>12</v>
      </c>
      <c r="C571" s="40" t="n">
        <v>47</v>
      </c>
      <c r="D571" s="41" t="n">
        <f aca="false">E$4+C571</f>
        <v>68</v>
      </c>
      <c r="E571" s="41" t="n">
        <f aca="false">E$3+E570</f>
        <v>56400</v>
      </c>
      <c r="F571" s="42" t="n">
        <f aca="false">(E$3+G570)*G$6/1200*(100-E$5)/100</f>
        <v>9907.71455276463</v>
      </c>
      <c r="G571" s="43" t="n">
        <f aca="false">E$3+G570+F571</f>
        <v>1218165.58684113</v>
      </c>
      <c r="H571" s="44" t="n">
        <f aca="false">G571-E571</f>
        <v>1161765.58684113</v>
      </c>
    </row>
    <row collapsed="false" customFormat="false" customHeight="false" hidden="false" ht="15" outlineLevel="0" r="572">
      <c r="B572" s="48" t="n">
        <v>1</v>
      </c>
      <c r="C572" s="31"/>
      <c r="D572" s="32"/>
      <c r="E572" s="33" t="n">
        <f aca="false">E$3+E571</f>
        <v>56500</v>
      </c>
      <c r="F572" s="34" t="n">
        <f aca="false">(E$3+G571)*G$6/1200*(100-E$5)/100</f>
        <v>9989.7778120973</v>
      </c>
      <c r="G572" s="35" t="n">
        <f aca="false">E$3+G571+F572</f>
        <v>1228255.36465323</v>
      </c>
      <c r="H572" s="36" t="n">
        <f aca="false">G572-E572</f>
        <v>1171755.36465323</v>
      </c>
    </row>
    <row collapsed="false" customFormat="false" customHeight="false" hidden="false" ht="15" outlineLevel="0" r="573">
      <c r="B573" s="30" t="n">
        <v>2</v>
      </c>
      <c r="C573" s="31"/>
      <c r="D573" s="32"/>
      <c r="E573" s="33" t="n">
        <f aca="false">E$3+E572</f>
        <v>56600</v>
      </c>
      <c r="F573" s="34" t="n">
        <f aca="false">(E$3+G572)*G$6/1200*(100-E$5)/100</f>
        <v>10072.5139901565</v>
      </c>
      <c r="G573" s="35" t="n">
        <f aca="false">E$3+G572+F573</f>
        <v>1238427.87864339</v>
      </c>
      <c r="H573" s="36" t="n">
        <f aca="false">G573-E573</f>
        <v>1181827.87864339</v>
      </c>
    </row>
    <row collapsed="false" customFormat="false" customHeight="false" hidden="false" ht="15" outlineLevel="0" r="574">
      <c r="B574" s="30" t="n">
        <v>3</v>
      </c>
      <c r="C574" s="31"/>
      <c r="D574" s="32"/>
      <c r="E574" s="33" t="n">
        <f aca="false">E$3+E573</f>
        <v>56700</v>
      </c>
      <c r="F574" s="34" t="n">
        <f aca="false">(E$3+G573)*G$6/1200*(100-E$5)/100</f>
        <v>10155.9286048758</v>
      </c>
      <c r="G574" s="35" t="n">
        <f aca="false">E$3+G573+F574</f>
        <v>1248683.80724826</v>
      </c>
      <c r="H574" s="36" t="n">
        <f aca="false">G574-E574</f>
        <v>1191983.80724826</v>
      </c>
    </row>
    <row collapsed="false" customFormat="false" customHeight="false" hidden="false" ht="15" outlineLevel="0" r="575">
      <c r="B575" s="30" t="n">
        <v>4</v>
      </c>
      <c r="C575" s="31"/>
      <c r="D575" s="32"/>
      <c r="E575" s="33" t="n">
        <f aca="false">E$3+E574</f>
        <v>56800</v>
      </c>
      <c r="F575" s="34" t="n">
        <f aca="false">(E$3+G574)*G$6/1200*(100-E$5)/100</f>
        <v>10240.0272194358</v>
      </c>
      <c r="G575" s="35" t="n">
        <f aca="false">E$3+G574+F575</f>
        <v>1259023.8344677</v>
      </c>
      <c r="H575" s="36" t="n">
        <f aca="false">G575-E575</f>
        <v>1202223.8344677</v>
      </c>
    </row>
    <row collapsed="false" customFormat="false" customHeight="false" hidden="false" ht="15" outlineLevel="0" r="576">
      <c r="B576" s="30" t="n">
        <v>5</v>
      </c>
      <c r="C576" s="31"/>
      <c r="D576" s="32"/>
      <c r="E576" s="33" t="n">
        <f aca="false">E$3+E575</f>
        <v>56900</v>
      </c>
      <c r="F576" s="34" t="n">
        <f aca="false">(E$3+G575)*G$6/1200*(100-E$5)/100</f>
        <v>10324.8154426351</v>
      </c>
      <c r="G576" s="35" t="n">
        <f aca="false">E$3+G575+F576</f>
        <v>1269448.64991033</v>
      </c>
      <c r="H576" s="36" t="n">
        <f aca="false">G576-E576</f>
        <v>1212548.64991033</v>
      </c>
    </row>
    <row collapsed="false" customFormat="false" customHeight="false" hidden="false" ht="15" outlineLevel="0" r="577">
      <c r="B577" s="30" t="n">
        <v>6</v>
      </c>
      <c r="C577" s="31"/>
      <c r="D577" s="32"/>
      <c r="E577" s="33" t="n">
        <f aca="false">E$3+E576</f>
        <v>57000</v>
      </c>
      <c r="F577" s="34" t="n">
        <f aca="false">(E$3+G576)*G$6/1200*(100-E$5)/100</f>
        <v>10410.2989292647</v>
      </c>
      <c r="G577" s="35" t="n">
        <f aca="false">E$3+G576+F577</f>
        <v>1279958.9488396</v>
      </c>
      <c r="H577" s="36" t="n">
        <f aca="false">G577-E577</f>
        <v>1222958.9488396</v>
      </c>
    </row>
    <row collapsed="false" customFormat="false" customHeight="false" hidden="false" ht="15" outlineLevel="0" r="578">
      <c r="B578" s="30" t="n">
        <v>7</v>
      </c>
      <c r="C578" s="31"/>
      <c r="D578" s="32"/>
      <c r="E578" s="33" t="n">
        <f aca="false">E$3+E577</f>
        <v>57100</v>
      </c>
      <c r="F578" s="34" t="n">
        <f aca="false">(E$3+G577)*G$6/1200*(100-E$5)/100</f>
        <v>10496.4833804847</v>
      </c>
      <c r="G578" s="35" t="n">
        <f aca="false">E$3+G577+F578</f>
        <v>1290555.43222008</v>
      </c>
      <c r="H578" s="36" t="n">
        <f aca="false">G578-E578</f>
        <v>1233455.43222008</v>
      </c>
    </row>
    <row collapsed="false" customFormat="false" customHeight="false" hidden="false" ht="15" outlineLevel="0" r="579">
      <c r="B579" s="30" t="n">
        <v>8</v>
      </c>
      <c r="C579" s="31"/>
      <c r="D579" s="32"/>
      <c r="E579" s="33" t="n">
        <f aca="false">E$3+E578</f>
        <v>57200</v>
      </c>
      <c r="F579" s="34" t="n">
        <f aca="false">(E$3+G578)*G$6/1200*(100-E$5)/100</f>
        <v>10583.3745442047</v>
      </c>
      <c r="G579" s="35" t="n">
        <f aca="false">E$3+G578+F579</f>
        <v>1301238.80676429</v>
      </c>
      <c r="H579" s="36" t="n">
        <f aca="false">G579-E579</f>
        <v>1244038.80676429</v>
      </c>
    </row>
    <row collapsed="false" customFormat="false" customHeight="false" hidden="false" ht="15" outlineLevel="0" r="580">
      <c r="B580" s="30" t="n">
        <v>9</v>
      </c>
      <c r="C580" s="31"/>
      <c r="D580" s="32"/>
      <c r="E580" s="33" t="n">
        <f aca="false">E$3+E579</f>
        <v>57300</v>
      </c>
      <c r="F580" s="34" t="n">
        <f aca="false">(E$3+G579)*G$6/1200*(100-E$5)/100</f>
        <v>10670.9782154672</v>
      </c>
      <c r="G580" s="35" t="n">
        <f aca="false">E$3+G579+F580</f>
        <v>1312009.78497976</v>
      </c>
      <c r="H580" s="36" t="n">
        <f aca="false">G580-E580</f>
        <v>1254709.78497976</v>
      </c>
    </row>
    <row collapsed="false" customFormat="false" customHeight="false" hidden="false" ht="15" outlineLevel="0" r="581">
      <c r="B581" s="30" t="n">
        <v>10</v>
      </c>
      <c r="C581" s="31"/>
      <c r="D581" s="32"/>
      <c r="E581" s="33" t="n">
        <f aca="false">E$3+E580</f>
        <v>57400</v>
      </c>
      <c r="F581" s="34" t="n">
        <f aca="false">(E$3+G580)*G$6/1200*(100-E$5)/100</f>
        <v>10759.300236834</v>
      </c>
      <c r="G581" s="35" t="n">
        <f aca="false">E$3+G580+F581</f>
        <v>1322869.08521659</v>
      </c>
      <c r="H581" s="36" t="n">
        <f aca="false">G581-E581</f>
        <v>1265469.08521659</v>
      </c>
    </row>
    <row collapsed="false" customFormat="false" customHeight="false" hidden="false" ht="15" outlineLevel="0" r="582">
      <c r="B582" s="30" t="n">
        <v>11</v>
      </c>
      <c r="C582" s="31"/>
      <c r="D582" s="32"/>
      <c r="E582" s="33" t="n">
        <f aca="false">E$3+E581</f>
        <v>57500</v>
      </c>
      <c r="F582" s="34" t="n">
        <f aca="false">(E$3+G581)*G$6/1200*(100-E$5)/100</f>
        <v>10848.346498776</v>
      </c>
      <c r="G582" s="35" t="n">
        <f aca="false">E$3+G581+F582</f>
        <v>1333817.43171537</v>
      </c>
      <c r="H582" s="36" t="n">
        <f aca="false">G582-E582</f>
        <v>1276317.43171537</v>
      </c>
    </row>
    <row collapsed="false" customFormat="false" customHeight="false" hidden="false" ht="15.75" outlineLevel="0" r="583">
      <c r="B583" s="39" t="n">
        <v>12</v>
      </c>
      <c r="C583" s="40" t="n">
        <v>48</v>
      </c>
      <c r="D583" s="41" t="n">
        <f aca="false">E$4+C583</f>
        <v>69</v>
      </c>
      <c r="E583" s="41" t="n">
        <f aca="false">E$3+E582</f>
        <v>57600</v>
      </c>
      <c r="F583" s="42" t="n">
        <f aca="false">(E$3+G582)*G$6/1200*(100-E$5)/100</f>
        <v>10938.122940066</v>
      </c>
      <c r="G583" s="43" t="n">
        <f aca="false">E$3+G582+F583</f>
        <v>1344855.55465543</v>
      </c>
      <c r="H583" s="44" t="n">
        <f aca="false">G583-E583</f>
        <v>1287255.55465543</v>
      </c>
    </row>
    <row collapsed="false" customFormat="false" customHeight="false" hidden="false" ht="15" outlineLevel="0" r="584">
      <c r="B584" s="48" t="n">
        <v>1</v>
      </c>
      <c r="C584" s="31"/>
      <c r="D584" s="32"/>
      <c r="E584" s="33" t="n">
        <f aca="false">E$3+E583</f>
        <v>57700</v>
      </c>
      <c r="F584" s="34" t="n">
        <f aca="false">(E$3+G583)*G$6/1200*(100-E$5)/100</f>
        <v>11028.6355481745</v>
      </c>
      <c r="G584" s="35" t="n">
        <f aca="false">E$3+G583+F584</f>
        <v>1355984.19020361</v>
      </c>
      <c r="H584" s="36" t="n">
        <f aca="false">G584-E584</f>
        <v>1298284.19020361</v>
      </c>
    </row>
    <row collapsed="false" customFormat="false" customHeight="false" hidden="false" ht="15" outlineLevel="0" r="585">
      <c r="B585" s="30" t="n">
        <v>2</v>
      </c>
      <c r="C585" s="31"/>
      <c r="D585" s="32"/>
      <c r="E585" s="33" t="n">
        <f aca="false">E$3+E584</f>
        <v>57800</v>
      </c>
      <c r="F585" s="34" t="n">
        <f aca="false">(E$3+G584)*G$6/1200*(100-E$5)/100</f>
        <v>11119.8903596696</v>
      </c>
      <c r="G585" s="35" t="n">
        <f aca="false">E$3+G584+F585</f>
        <v>1367204.08056328</v>
      </c>
      <c r="H585" s="36" t="n">
        <f aca="false">G585-E585</f>
        <v>1309404.08056328</v>
      </c>
    </row>
    <row collapsed="false" customFormat="false" customHeight="false" hidden="false" ht="15" outlineLevel="0" r="586">
      <c r="B586" s="30" t="n">
        <v>3</v>
      </c>
      <c r="C586" s="31"/>
      <c r="D586" s="32"/>
      <c r="E586" s="33" t="n">
        <f aca="false">E$3+E585</f>
        <v>57900</v>
      </c>
      <c r="F586" s="34" t="n">
        <f aca="false">(E$3+G585)*G$6/1200*(100-E$5)/100</f>
        <v>11211.8934606189</v>
      </c>
      <c r="G586" s="35" t="n">
        <f aca="false">E$3+G585+F586</f>
        <v>1378515.97402389</v>
      </c>
      <c r="H586" s="36" t="n">
        <f aca="false">G586-E586</f>
        <v>1320615.9740239</v>
      </c>
    </row>
    <row collapsed="false" customFormat="false" customHeight="false" hidden="false" ht="15" outlineLevel="0" r="587">
      <c r="B587" s="30" t="n">
        <v>4</v>
      </c>
      <c r="C587" s="31"/>
      <c r="D587" s="32"/>
      <c r="E587" s="33" t="n">
        <f aca="false">E$3+E586</f>
        <v>58000</v>
      </c>
      <c r="F587" s="34" t="n">
        <f aca="false">(E$3+G586)*G$6/1200*(100-E$5)/100</f>
        <v>11304.6509869959</v>
      </c>
      <c r="G587" s="35" t="n">
        <f aca="false">E$3+G586+F587</f>
        <v>1389920.62501089</v>
      </c>
      <c r="H587" s="36" t="n">
        <f aca="false">G587-E587</f>
        <v>1331920.62501089</v>
      </c>
    </row>
    <row collapsed="false" customFormat="false" customHeight="false" hidden="false" ht="15" outlineLevel="0" r="588">
      <c r="B588" s="30" t="n">
        <v>5</v>
      </c>
      <c r="C588" s="31"/>
      <c r="D588" s="32"/>
      <c r="E588" s="33" t="n">
        <f aca="false">E$3+E587</f>
        <v>58100</v>
      </c>
      <c r="F588" s="34" t="n">
        <f aca="false">(E$3+G587)*G$6/1200*(100-E$5)/100</f>
        <v>11398.1691250893</v>
      </c>
      <c r="G588" s="35" t="n">
        <f aca="false">E$3+G587+F588</f>
        <v>1401418.79413598</v>
      </c>
      <c r="H588" s="36" t="n">
        <f aca="false">G588-E588</f>
        <v>1343318.79413598</v>
      </c>
    </row>
    <row collapsed="false" customFormat="false" customHeight="false" hidden="false" ht="15" outlineLevel="0" r="589">
      <c r="B589" s="30" t="n">
        <v>6</v>
      </c>
      <c r="C589" s="31"/>
      <c r="D589" s="32"/>
      <c r="E589" s="33" t="n">
        <f aca="false">E$3+E588</f>
        <v>58200</v>
      </c>
      <c r="F589" s="34" t="n">
        <f aca="false">(E$3+G588)*G$6/1200*(100-E$5)/100</f>
        <v>11492.454111915</v>
      </c>
      <c r="G589" s="35" t="n">
        <f aca="false">E$3+G588+F589</f>
        <v>1413011.2482479</v>
      </c>
      <c r="H589" s="36" t="n">
        <f aca="false">G589-E589</f>
        <v>1354811.2482479</v>
      </c>
    </row>
    <row collapsed="false" customFormat="false" customHeight="false" hidden="false" ht="15" outlineLevel="0" r="590">
      <c r="B590" s="30" t="n">
        <v>7</v>
      </c>
      <c r="C590" s="31"/>
      <c r="D590" s="32"/>
      <c r="E590" s="33" t="n">
        <f aca="false">E$3+E589</f>
        <v>58300</v>
      </c>
      <c r="F590" s="34" t="n">
        <f aca="false">(E$3+G589)*G$6/1200*(100-E$5)/100</f>
        <v>11587.5122356327</v>
      </c>
      <c r="G590" s="35" t="n">
        <f aca="false">E$3+G589+F590</f>
        <v>1424698.76048353</v>
      </c>
      <c r="H590" s="36" t="n">
        <f aca="false">G590-E590</f>
        <v>1366398.76048353</v>
      </c>
    </row>
    <row collapsed="false" customFormat="false" customHeight="false" hidden="false" ht="15" outlineLevel="0" r="591">
      <c r="B591" s="30" t="n">
        <v>8</v>
      </c>
      <c r="C591" s="31"/>
      <c r="D591" s="32"/>
      <c r="E591" s="33" t="n">
        <f aca="false">E$3+E590</f>
        <v>58400</v>
      </c>
      <c r="F591" s="34" t="n">
        <f aca="false">(E$3+G590)*G$6/1200*(100-E$5)/100</f>
        <v>11683.3498359649</v>
      </c>
      <c r="G591" s="35" t="n">
        <f aca="false">E$3+G590+F591</f>
        <v>1436482.11031949</v>
      </c>
      <c r="H591" s="36" t="n">
        <f aca="false">G591-E591</f>
        <v>1378082.11031949</v>
      </c>
    </row>
    <row collapsed="false" customFormat="false" customHeight="false" hidden="false" ht="15" outlineLevel="0" r="592">
      <c r="B592" s="30" t="n">
        <v>9</v>
      </c>
      <c r="C592" s="31"/>
      <c r="D592" s="32"/>
      <c r="E592" s="33" t="n">
        <f aca="false">E$3+E591</f>
        <v>58500</v>
      </c>
      <c r="F592" s="34" t="n">
        <f aca="false">(E$3+G591)*G$6/1200*(100-E$5)/100</f>
        <v>11779.9733046198</v>
      </c>
      <c r="G592" s="35" t="n">
        <f aca="false">E$3+G591+F592</f>
        <v>1448362.08362411</v>
      </c>
      <c r="H592" s="36" t="n">
        <f aca="false">G592-E592</f>
        <v>1389862.08362411</v>
      </c>
    </row>
    <row collapsed="false" customFormat="false" customHeight="false" hidden="false" ht="15" outlineLevel="0" r="593">
      <c r="B593" s="30" t="n">
        <v>10</v>
      </c>
      <c r="C593" s="31"/>
      <c r="D593" s="32"/>
      <c r="E593" s="33" t="n">
        <f aca="false">E$3+E592</f>
        <v>58600</v>
      </c>
      <c r="F593" s="34" t="n">
        <f aca="false">(E$3+G592)*G$6/1200*(100-E$5)/100</f>
        <v>11877.3890857177</v>
      </c>
      <c r="G593" s="35" t="n">
        <f aca="false">E$3+G592+F593</f>
        <v>1460339.47270983</v>
      </c>
      <c r="H593" s="36" t="n">
        <f aca="false">G593-E593</f>
        <v>1401739.47270983</v>
      </c>
    </row>
    <row collapsed="false" customFormat="false" customHeight="false" hidden="false" ht="15" outlineLevel="0" r="594">
      <c r="B594" s="30" t="n">
        <v>11</v>
      </c>
      <c r="C594" s="31"/>
      <c r="D594" s="32"/>
      <c r="E594" s="33" t="n">
        <f aca="false">E$3+E593</f>
        <v>58700</v>
      </c>
      <c r="F594" s="34" t="n">
        <f aca="false">(E$3+G593)*G$6/1200*(100-E$5)/100</f>
        <v>11975.6036762206</v>
      </c>
      <c r="G594" s="35" t="n">
        <f aca="false">E$3+G593+F594</f>
        <v>1472415.07638605</v>
      </c>
      <c r="H594" s="36" t="n">
        <f aca="false">G594-E594</f>
        <v>1413715.07638605</v>
      </c>
    </row>
    <row collapsed="false" customFormat="false" customHeight="false" hidden="false" ht="15.75" outlineLevel="0" r="595">
      <c r="B595" s="39" t="n">
        <v>12</v>
      </c>
      <c r="C595" s="40" t="n">
        <v>49</v>
      </c>
      <c r="D595" s="41" t="n">
        <f aca="false">E$4+C595</f>
        <v>70</v>
      </c>
      <c r="E595" s="41" t="n">
        <f aca="false">E$3+E594</f>
        <v>58800</v>
      </c>
      <c r="F595" s="42" t="n">
        <f aca="false">(E$3+G594)*G$6/1200*(100-E$5)/100</f>
        <v>12074.6236263656</v>
      </c>
      <c r="G595" s="43" t="n">
        <f aca="false">E$3+G594+F595</f>
        <v>1484589.70001242</v>
      </c>
      <c r="H595" s="44" t="n">
        <f aca="false">G595-E595</f>
        <v>1425789.70001242</v>
      </c>
    </row>
    <row collapsed="false" customFormat="false" customHeight="false" hidden="false" ht="15" outlineLevel="0" r="596">
      <c r="B596" s="48" t="n">
        <v>1</v>
      </c>
      <c r="C596" s="31"/>
      <c r="D596" s="32"/>
      <c r="E596" s="33" t="n">
        <f aca="false">E$3+E595</f>
        <v>58900</v>
      </c>
      <c r="F596" s="34" t="n">
        <f aca="false">(E$3+G595)*G$6/1200*(100-E$5)/100</f>
        <v>12174.4555401018</v>
      </c>
      <c r="G596" s="35" t="n">
        <f aca="false">E$3+G595+F596</f>
        <v>1496864.15555252</v>
      </c>
      <c r="H596" s="36" t="n">
        <f aca="false">G596-E596</f>
        <v>1437964.15555252</v>
      </c>
    </row>
    <row collapsed="false" customFormat="false" customHeight="false" hidden="false" ht="15" outlineLevel="0" r="597">
      <c r="B597" s="30" t="n">
        <v>2</v>
      </c>
      <c r="C597" s="31"/>
      <c r="D597" s="32"/>
      <c r="E597" s="33" t="n">
        <f aca="false">E$3+E596</f>
        <v>59000</v>
      </c>
      <c r="F597" s="34" t="n">
        <f aca="false">(E$3+G596)*G$6/1200*(100-E$5)/100</f>
        <v>12275.1060755307</v>
      </c>
      <c r="G597" s="35" t="n">
        <f aca="false">E$3+G596+F597</f>
        <v>1509239.26162805</v>
      </c>
      <c r="H597" s="36" t="n">
        <f aca="false">G597-E597</f>
        <v>1450239.26162805</v>
      </c>
    </row>
    <row collapsed="false" customFormat="false" customHeight="false" hidden="false" ht="15" outlineLevel="0" r="598">
      <c r="B598" s="30" t="n">
        <v>3</v>
      </c>
      <c r="C598" s="31"/>
      <c r="D598" s="32"/>
      <c r="E598" s="33" t="n">
        <f aca="false">E$3+E597</f>
        <v>59100</v>
      </c>
      <c r="F598" s="34" t="n">
        <f aca="false">(E$3+G597)*G$6/1200*(100-E$5)/100</f>
        <v>12376.58194535</v>
      </c>
      <c r="G598" s="35" t="n">
        <f aca="false">E$3+G597+F598</f>
        <v>1521715.8435734</v>
      </c>
      <c r="H598" s="36" t="n">
        <f aca="false">G598-E598</f>
        <v>1462615.8435734</v>
      </c>
    </row>
    <row collapsed="false" customFormat="false" customHeight="false" hidden="false" ht="15" outlineLevel="0" r="599">
      <c r="B599" s="30" t="n">
        <v>4</v>
      </c>
      <c r="C599" s="31"/>
      <c r="D599" s="32"/>
      <c r="E599" s="33" t="n">
        <f aca="false">E$3+E598</f>
        <v>59200</v>
      </c>
      <c r="F599" s="34" t="n">
        <f aca="false">(E$3+G598)*G$6/1200*(100-E$5)/100</f>
        <v>12478.8899173019</v>
      </c>
      <c r="G599" s="35" t="n">
        <f aca="false">E$3+G598+F599</f>
        <v>1534294.7334907</v>
      </c>
      <c r="H599" s="36" t="n">
        <f aca="false">G599-E599</f>
        <v>1475094.7334907</v>
      </c>
    </row>
    <row collapsed="false" customFormat="false" customHeight="false" hidden="false" ht="15" outlineLevel="0" r="600">
      <c r="B600" s="30" t="n">
        <v>5</v>
      </c>
      <c r="C600" s="31"/>
      <c r="D600" s="32"/>
      <c r="E600" s="33" t="n">
        <f aca="false">E$3+E599</f>
        <v>59300</v>
      </c>
      <c r="F600" s="34" t="n">
        <f aca="false">(E$3+G599)*G$6/1200*(100-E$5)/100</f>
        <v>12582.0368146237</v>
      </c>
      <c r="G600" s="35" t="n">
        <f aca="false">E$3+G599+F600</f>
        <v>1546976.77030532</v>
      </c>
      <c r="H600" s="36" t="n">
        <f aca="false">G600-E600</f>
        <v>1487676.77030532</v>
      </c>
    </row>
    <row collapsed="false" customFormat="false" customHeight="false" hidden="false" ht="15" outlineLevel="0" r="601">
      <c r="B601" s="30" t="n">
        <v>6</v>
      </c>
      <c r="C601" s="31"/>
      <c r="D601" s="32"/>
      <c r="E601" s="33" t="n">
        <f aca="false">E$3+E600</f>
        <v>59400</v>
      </c>
      <c r="F601" s="34" t="n">
        <f aca="false">(E$3+G600)*G$6/1200*(100-E$5)/100</f>
        <v>12686.0295165037</v>
      </c>
      <c r="G601" s="35" t="n">
        <f aca="false">E$3+G600+F601</f>
        <v>1559762.79982183</v>
      </c>
      <c r="H601" s="36" t="n">
        <f aca="false">G601-E601</f>
        <v>1500362.79982183</v>
      </c>
    </row>
    <row collapsed="false" customFormat="false" customHeight="false" hidden="false" ht="15" outlineLevel="0" r="602">
      <c r="B602" s="30" t="n">
        <v>7</v>
      </c>
      <c r="C602" s="31"/>
      <c r="D602" s="32"/>
      <c r="E602" s="33" t="n">
        <f aca="false">E$3+E601</f>
        <v>59500</v>
      </c>
      <c r="F602" s="34" t="n">
        <f aca="false">(E$3+G601)*G$6/1200*(100-E$5)/100</f>
        <v>12790.874958539</v>
      </c>
      <c r="G602" s="35" t="n">
        <f aca="false">E$3+G601+F602</f>
        <v>1572653.67478037</v>
      </c>
      <c r="H602" s="36" t="n">
        <f aca="false">G602-E602</f>
        <v>1513153.67478037</v>
      </c>
    </row>
    <row collapsed="false" customFormat="false" customHeight="false" hidden="false" ht="15" outlineLevel="0" r="603">
      <c r="B603" s="30" t="n">
        <v>8</v>
      </c>
      <c r="C603" s="31"/>
      <c r="D603" s="32"/>
      <c r="E603" s="33" t="n">
        <f aca="false">E$3+E602</f>
        <v>59600</v>
      </c>
      <c r="F603" s="34" t="n">
        <f aca="false">(E$3+G602)*G$6/1200*(100-E$5)/100</f>
        <v>12896.580133199</v>
      </c>
      <c r="G603" s="35" t="n">
        <f aca="false">E$3+G602+F603</f>
        <v>1585650.25491357</v>
      </c>
      <c r="H603" s="36" t="n">
        <f aca="false">G603-E603</f>
        <v>1526050.25491357</v>
      </c>
    </row>
    <row collapsed="false" customFormat="false" customHeight="false" hidden="false" ht="15" outlineLevel="0" r="604">
      <c r="B604" s="30" t="n">
        <v>9</v>
      </c>
      <c r="C604" s="31"/>
      <c r="D604" s="32"/>
      <c r="E604" s="33" t="n">
        <f aca="false">E$3+E603</f>
        <v>59700</v>
      </c>
      <c r="F604" s="34" t="n">
        <f aca="false">(E$3+G603)*G$6/1200*(100-E$5)/100</f>
        <v>13003.1520902912</v>
      </c>
      <c r="G604" s="35" t="n">
        <f aca="false">E$3+G603+F604</f>
        <v>1598753.40700386</v>
      </c>
      <c r="H604" s="36" t="n">
        <f aca="false">G604-E604</f>
        <v>1539053.40700386</v>
      </c>
    </row>
    <row collapsed="false" customFormat="false" customHeight="false" hidden="false" ht="15" outlineLevel="0" r="605">
      <c r="B605" s="30" t="n">
        <v>10</v>
      </c>
      <c r="C605" s="31"/>
      <c r="D605" s="32"/>
      <c r="E605" s="33" t="n">
        <f aca="false">E$3+E604</f>
        <v>59800</v>
      </c>
      <c r="F605" s="34" t="n">
        <f aca="false">(E$3+G604)*G$6/1200*(100-E$5)/100</f>
        <v>13110.5979374316</v>
      </c>
      <c r="G605" s="35" t="n">
        <f aca="false">E$3+G604+F605</f>
        <v>1611964.00494129</v>
      </c>
      <c r="H605" s="36" t="n">
        <f aca="false">G605-E605</f>
        <v>1552164.00494129</v>
      </c>
    </row>
    <row collapsed="false" customFormat="false" customHeight="false" hidden="false" ht="15" outlineLevel="0" r="606">
      <c r="B606" s="30" t="n">
        <v>11</v>
      </c>
      <c r="C606" s="31"/>
      <c r="D606" s="32"/>
      <c r="E606" s="33" t="n">
        <f aca="false">E$3+E605</f>
        <v>59900</v>
      </c>
      <c r="F606" s="34" t="n">
        <f aca="false">(E$3+G605)*G$6/1200*(100-E$5)/100</f>
        <v>13218.9248405186</v>
      </c>
      <c r="G606" s="35" t="n">
        <f aca="false">E$3+G605+F606</f>
        <v>1625282.92978181</v>
      </c>
      <c r="H606" s="36" t="n">
        <f aca="false">G606-E606</f>
        <v>1565382.92978181</v>
      </c>
    </row>
    <row collapsed="false" customFormat="false" customHeight="false" hidden="false" ht="15.75" outlineLevel="0" r="607">
      <c r="B607" s="55" t="n">
        <v>12</v>
      </c>
      <c r="C607" s="56" t="n">
        <v>50</v>
      </c>
      <c r="D607" s="57" t="n">
        <f aca="false">E$4+C607</f>
        <v>71</v>
      </c>
      <c r="E607" s="57" t="n">
        <f aca="false">E$3+E606</f>
        <v>60000</v>
      </c>
      <c r="F607" s="58" t="n">
        <f aca="false">(E$3+G606)*G$6/1200*(100-E$5)/100</f>
        <v>13328.1400242108</v>
      </c>
      <c r="G607" s="59" t="n">
        <f aca="false">E$3+G606+F607</f>
        <v>1638711.06980602</v>
      </c>
      <c r="H607" s="60" t="n">
        <f aca="false">G607-E607</f>
        <v>1578711.06980602</v>
      </c>
    </row>
  </sheetData>
  <mergeCells count="9">
    <mergeCell ref="B2:D2"/>
    <mergeCell ref="B3:D3"/>
    <mergeCell ref="B4:D4"/>
    <mergeCell ref="B5:D5"/>
    <mergeCell ref="B6:B7"/>
    <mergeCell ref="C6:C7"/>
    <mergeCell ref="D6:D7"/>
    <mergeCell ref="E6:E7"/>
    <mergeCell ref="H6:H7"/>
  </mergeCells>
  <printOptions headings="false" gridLines="false" gridLinesSet="true" horizontalCentered="false" verticalCentered="false"/>
  <pageMargins left="0.690277777777778" right="0.490277777777778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3" activeCellId="0" pane="topLeft" sqref="K3"/>
    </sheetView>
  </sheetViews>
  <sheetFormatPr defaultRowHeight="15"/>
  <cols>
    <col collapsed="false" hidden="false" max="1" min="1" style="0" width="1.85204081632653"/>
    <col collapsed="false" hidden="false" max="2" min="2" style="0" width="9.88265306122449"/>
    <col collapsed="false" hidden="false" max="8" min="3" style="0" width="8.72959183673469"/>
    <col collapsed="false" hidden="false" max="9" min="9" style="0" width="10.2704081632653"/>
    <col collapsed="false" hidden="false" max="1025" min="10" style="0" width="8.72959183673469"/>
  </cols>
  <sheetData>
    <row collapsed="false" customFormat="true" customHeight="false" hidden="false" ht="18.75" outlineLevel="0" r="1" s="64">
      <c r="B1" s="65" t="s">
        <v>30</v>
      </c>
      <c r="C1" s="66"/>
      <c r="D1" s="66"/>
      <c r="E1" s="66"/>
      <c r="F1" s="66"/>
      <c r="G1" s="66"/>
      <c r="H1" s="66"/>
      <c r="I1" s="66"/>
    </row>
    <row collapsed="false" customFormat="true" customHeight="false" hidden="false" ht="17.65" outlineLevel="0" r="2" s="67">
      <c r="B2" s="68" t="s">
        <v>31</v>
      </c>
      <c r="C2" s="69"/>
      <c r="D2" s="69"/>
      <c r="E2" s="69"/>
      <c r="F2" s="69"/>
      <c r="G2" s="69"/>
      <c r="H2" s="69"/>
      <c r="I2" s="69"/>
    </row>
    <row collapsed="false" customFormat="true" customHeight="false" hidden="false" ht="15.25" outlineLevel="0" r="3" s="70">
      <c r="B3" s="71"/>
    </row>
    <row collapsed="false" customFormat="true" customHeight="false" hidden="false" ht="15.75" outlineLevel="0" r="4" s="72">
      <c r="B4" s="73" t="s">
        <v>32</v>
      </c>
      <c r="C4" s="74"/>
      <c r="D4" s="74"/>
      <c r="E4" s="74"/>
      <c r="F4" s="74"/>
      <c r="G4" s="74"/>
      <c r="H4" s="74"/>
      <c r="I4" s="75"/>
    </row>
    <row collapsed="false" customFormat="true" customHeight="false" hidden="false" ht="15.25" outlineLevel="0" r="5" s="76">
      <c r="B5" s="77" t="s">
        <v>33</v>
      </c>
      <c r="C5" s="78"/>
      <c r="D5" s="78"/>
      <c r="E5" s="78"/>
      <c r="F5" s="78"/>
      <c r="G5" s="78"/>
      <c r="H5" s="78"/>
      <c r="I5" s="79"/>
    </row>
    <row collapsed="false" customFormat="true" customHeight="false" hidden="false" ht="15.25" outlineLevel="0" r="6" s="76">
      <c r="B6" s="77" t="s">
        <v>34</v>
      </c>
      <c r="C6" s="78"/>
      <c r="D6" s="78"/>
      <c r="E6" s="78"/>
      <c r="F6" s="78"/>
      <c r="G6" s="78"/>
      <c r="H6" s="78"/>
      <c r="I6" s="79"/>
    </row>
    <row collapsed="false" customFormat="true" customHeight="false" hidden="false" ht="15.25" outlineLevel="0" r="7" s="76">
      <c r="B7" s="77" t="s">
        <v>35</v>
      </c>
      <c r="C7" s="78"/>
      <c r="D7" s="78"/>
      <c r="E7" s="78"/>
      <c r="F7" s="78"/>
      <c r="G7" s="78"/>
      <c r="H7" s="78"/>
      <c r="I7" s="79"/>
    </row>
    <row collapsed="false" customFormat="true" customHeight="false" hidden="false" ht="15.25" outlineLevel="0" r="8" s="76">
      <c r="B8" s="77" t="s">
        <v>36</v>
      </c>
      <c r="C8" s="78"/>
      <c r="D8" s="78"/>
      <c r="E8" s="78"/>
      <c r="F8" s="78"/>
      <c r="G8" s="78"/>
      <c r="H8" s="78"/>
      <c r="I8" s="79"/>
    </row>
    <row collapsed="false" customFormat="false" customHeight="false" hidden="false" ht="15.25" outlineLevel="0" r="9">
      <c r="A9" s="76"/>
      <c r="B9" s="80" t="s">
        <v>37</v>
      </c>
      <c r="C9" s="81"/>
      <c r="D9" s="81"/>
      <c r="E9" s="81"/>
      <c r="F9" s="81"/>
      <c r="G9" s="81"/>
      <c r="H9" s="81"/>
      <c r="I9" s="82"/>
    </row>
    <row collapsed="false" customFormat="true" customHeight="false" hidden="false" ht="15.25" outlineLevel="0" r="10" s="83">
      <c r="B10" s="84" t="s">
        <v>38</v>
      </c>
      <c r="C10" s="85"/>
      <c r="D10" s="85"/>
      <c r="E10" s="85"/>
      <c r="F10" s="85"/>
      <c r="G10" s="85"/>
      <c r="H10" s="85"/>
      <c r="I10" s="86"/>
    </row>
    <row collapsed="false" customFormat="true" customHeight="false" hidden="false" ht="15.25" outlineLevel="0" r="11" s="76">
      <c r="B11" s="77" t="s">
        <v>39</v>
      </c>
      <c r="C11" s="78"/>
      <c r="D11" s="78"/>
      <c r="E11" s="78"/>
      <c r="F11" s="78"/>
      <c r="G11" s="78"/>
      <c r="H11" s="78"/>
      <c r="I11" s="79"/>
    </row>
    <row collapsed="false" customFormat="true" customHeight="false" hidden="false" ht="15.25" outlineLevel="0" r="12" s="76">
      <c r="B12" s="77" t="s">
        <v>40</v>
      </c>
      <c r="C12" s="78"/>
      <c r="D12" s="78"/>
      <c r="E12" s="78"/>
      <c r="F12" s="78"/>
      <c r="G12" s="78"/>
      <c r="H12" s="78"/>
      <c r="I12" s="79"/>
    </row>
    <row collapsed="false" customFormat="true" customHeight="false" hidden="false" ht="15.25" outlineLevel="0" r="13" s="76">
      <c r="B13" s="77" t="s">
        <v>41</v>
      </c>
      <c r="C13" s="78"/>
      <c r="D13" s="78"/>
      <c r="E13" s="78"/>
      <c r="F13" s="78"/>
      <c r="G13" s="78"/>
      <c r="H13" s="78"/>
      <c r="I13" s="79"/>
    </row>
    <row collapsed="false" customFormat="true" customHeight="false" hidden="false" ht="15.25" outlineLevel="0" r="14" s="76">
      <c r="B14" s="77" t="s">
        <v>42</v>
      </c>
      <c r="C14" s="78"/>
      <c r="D14" s="78"/>
      <c r="E14" s="78"/>
      <c r="F14" s="78"/>
      <c r="G14" s="78"/>
      <c r="H14" s="78"/>
      <c r="I14" s="79"/>
    </row>
    <row collapsed="false" customFormat="true" customHeight="false" hidden="false" ht="15.25" outlineLevel="0" r="15" s="76">
      <c r="B15" s="77" t="s">
        <v>43</v>
      </c>
      <c r="C15" s="78"/>
      <c r="D15" s="78"/>
      <c r="E15" s="78"/>
      <c r="F15" s="78"/>
      <c r="G15" s="78"/>
      <c r="H15" s="78"/>
      <c r="I15" s="79"/>
    </row>
    <row collapsed="false" customFormat="true" customHeight="false" hidden="false" ht="15.25" outlineLevel="0" r="16" s="76">
      <c r="B16" s="77" t="s">
        <v>44</v>
      </c>
      <c r="C16" s="78"/>
      <c r="D16" s="78"/>
      <c r="E16" s="78"/>
      <c r="F16" s="78"/>
      <c r="G16" s="78"/>
      <c r="H16" s="78"/>
      <c r="I16" s="79"/>
    </row>
    <row collapsed="false" customFormat="false" customHeight="false" hidden="false" ht="15.25" outlineLevel="0" r="17">
      <c r="A17" s="76"/>
      <c r="B17" s="87" t="s">
        <v>45</v>
      </c>
      <c r="C17" s="88"/>
      <c r="D17" s="88"/>
      <c r="E17" s="88"/>
      <c r="F17" s="88"/>
      <c r="G17" s="88"/>
      <c r="H17" s="88"/>
      <c r="I17" s="8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2012-02-14T10:38:40Z</dcterms:created>
  <dc:creator>user</dc:creator>
  <cp:lastModifiedBy>User</cp:lastModifiedBy>
  <cp:lastPrinted>2016-10-03T14:21:05Z</cp:lastPrinted>
  <dcterms:modified xsi:type="dcterms:W3CDTF">2016-10-03T15:11:40Z</dcterms:modified>
  <cp:revision>0</cp:revision>
</cp:coreProperties>
</file>